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76" activeTab="7"/>
  </bookViews>
  <sheets>
    <sheet name="PREP A" sheetId="3" r:id="rId1"/>
    <sheet name="PREP B" sheetId="4" r:id="rId2"/>
    <sheet name="PREP C" sheetId="5" r:id="rId3"/>
    <sheet name="PREP D" sheetId="6" r:id="rId4"/>
    <sheet name="PREP E" sheetId="7" r:id="rId5"/>
    <sheet name="PREP F" sheetId="8" r:id="rId6"/>
    <sheet name="PREP G" sheetId="9" r:id="rId7"/>
    <sheet name="PREP H" sheetId="11" r:id="rId8"/>
  </sheets>
  <calcPr calcId="152511"/>
</workbook>
</file>

<file path=xl/calcChain.xml><?xml version="1.0" encoding="utf-8"?>
<calcChain xmlns="http://schemas.openxmlformats.org/spreadsheetml/2006/main">
  <c r="E4" i="5" l="1"/>
  <c r="F4" i="5"/>
  <c r="E5" i="5"/>
  <c r="F5" i="5"/>
  <c r="E6" i="5"/>
  <c r="F6" i="5"/>
  <c r="E7" i="5"/>
  <c r="F7" i="5"/>
  <c r="E8" i="5"/>
  <c r="F8" i="5"/>
  <c r="E9" i="5"/>
  <c r="F9" i="5"/>
  <c r="E10" i="5"/>
  <c r="F10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4" i="6"/>
  <c r="F4" i="6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4" i="7"/>
  <c r="F4" i="7"/>
  <c r="E5" i="7"/>
  <c r="F5" i="7"/>
  <c r="E6" i="7"/>
  <c r="F6" i="7"/>
  <c r="E7" i="7"/>
  <c r="F7" i="7"/>
  <c r="E8" i="7"/>
  <c r="F8" i="7"/>
  <c r="E9" i="7"/>
  <c r="F9" i="7"/>
  <c r="E10" i="7"/>
  <c r="F10" i="7"/>
  <c r="E11" i="7"/>
  <c r="F11" i="7"/>
  <c r="E12" i="7"/>
  <c r="F1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0" i="7"/>
  <c r="F20" i="7"/>
  <c r="E21" i="7"/>
  <c r="F21" i="7"/>
  <c r="E22" i="7"/>
  <c r="F22" i="7"/>
  <c r="E4" i="8"/>
  <c r="F4" i="8"/>
  <c r="E5" i="8"/>
  <c r="F5" i="8"/>
  <c r="E6" i="8"/>
  <c r="E7" i="8"/>
  <c r="F7" i="8"/>
  <c r="E8" i="8"/>
  <c r="F8" i="8"/>
  <c r="E9" i="8"/>
  <c r="F9" i="8"/>
  <c r="E10" i="8"/>
  <c r="F10" i="8"/>
  <c r="E11" i="8"/>
  <c r="F11" i="8"/>
  <c r="E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4" i="9"/>
  <c r="F4" i="9"/>
  <c r="E5" i="9"/>
  <c r="F5" i="9"/>
  <c r="E6" i="9"/>
  <c r="F6" i="9"/>
  <c r="E7" i="9"/>
  <c r="F7" i="9"/>
  <c r="E8" i="9"/>
  <c r="F8" i="9"/>
  <c r="E9" i="9"/>
  <c r="F9" i="9"/>
  <c r="E10" i="9"/>
  <c r="F10" i="9"/>
  <c r="E11" i="9"/>
  <c r="F11" i="9"/>
  <c r="E12" i="9"/>
  <c r="F12" i="9"/>
  <c r="E13" i="9"/>
  <c r="F13" i="9"/>
  <c r="E14" i="9"/>
  <c r="F14" i="9"/>
  <c r="E15" i="9"/>
  <c r="F15" i="9"/>
  <c r="E16" i="9"/>
  <c r="F16" i="9"/>
  <c r="E17" i="9"/>
  <c r="F17" i="9"/>
  <c r="E18" i="9"/>
  <c r="F18" i="9"/>
  <c r="E19" i="9"/>
  <c r="F19" i="9"/>
  <c r="E20" i="9"/>
  <c r="F20" i="9"/>
  <c r="E4" i="11"/>
  <c r="F4" i="11"/>
  <c r="E5" i="11"/>
  <c r="F5" i="11"/>
  <c r="E6" i="11"/>
  <c r="F6" i="11"/>
  <c r="E7" i="11"/>
  <c r="F7" i="11"/>
  <c r="E8" i="11"/>
  <c r="F8" i="11"/>
  <c r="E9" i="11"/>
  <c r="F9" i="11"/>
  <c r="E10" i="11"/>
  <c r="F10" i="11"/>
  <c r="E11" i="11"/>
  <c r="F11" i="11"/>
  <c r="E12" i="11"/>
  <c r="F12" i="11"/>
  <c r="E13" i="11"/>
  <c r="F13" i="11"/>
  <c r="E14" i="11"/>
  <c r="F14" i="11"/>
  <c r="E15" i="11"/>
  <c r="F15" i="11"/>
  <c r="E16" i="11"/>
  <c r="F16" i="11"/>
  <c r="E17" i="11"/>
  <c r="F17" i="11"/>
  <c r="E18" i="11"/>
  <c r="F18" i="11"/>
  <c r="E19" i="11"/>
  <c r="F19" i="11"/>
  <c r="E20" i="11"/>
  <c r="F20" i="11"/>
  <c r="E21" i="11"/>
  <c r="F21" i="11"/>
  <c r="E22" i="11"/>
  <c r="F22" i="11"/>
  <c r="E23" i="11"/>
  <c r="F23" i="11"/>
  <c r="F3" i="11"/>
  <c r="E3" i="11"/>
  <c r="F3" i="9"/>
  <c r="E3" i="9"/>
  <c r="F3" i="8"/>
  <c r="E3" i="8"/>
  <c r="F3" i="7"/>
  <c r="E3" i="7"/>
  <c r="F3" i="6"/>
  <c r="E3" i="6"/>
  <c r="F3" i="5"/>
  <c r="E3" i="5"/>
  <c r="E4" i="4"/>
  <c r="F4" i="4"/>
  <c r="E5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F3" i="4"/>
  <c r="E3" i="4"/>
  <c r="E4" i="3"/>
  <c r="F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F3" i="3"/>
  <c r="E3" i="3"/>
  <c r="U4" i="11" l="1"/>
  <c r="U5" i="11"/>
  <c r="U6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3" i="11"/>
  <c r="U4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3" i="9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3" i="8"/>
  <c r="U4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3" i="7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" i="6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" i="5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" i="4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3" i="3"/>
</calcChain>
</file>

<file path=xl/sharedStrings.xml><?xml version="1.0" encoding="utf-8"?>
<sst xmlns="http://schemas.openxmlformats.org/spreadsheetml/2006/main" count="846" uniqueCount="623">
  <si>
    <t>234417018</t>
  </si>
  <si>
    <t>MEHMET HALİT</t>
  </si>
  <si>
    <t>ABACI</t>
  </si>
  <si>
    <t>234417059</t>
  </si>
  <si>
    <t>OĞUZHAN</t>
  </si>
  <si>
    <t>ACUN</t>
  </si>
  <si>
    <t>234417037</t>
  </si>
  <si>
    <t>GİZEM</t>
  </si>
  <si>
    <t>ARSLAN</t>
  </si>
  <si>
    <t>AYDIN</t>
  </si>
  <si>
    <t>234417039</t>
  </si>
  <si>
    <t>YAĞMUR</t>
  </si>
  <si>
    <t>AYIK</t>
  </si>
  <si>
    <t>234417040</t>
  </si>
  <si>
    <t>PETEK</t>
  </si>
  <si>
    <t>BAHALI</t>
  </si>
  <si>
    <t>224417651</t>
  </si>
  <si>
    <t>SİDRA</t>
  </si>
  <si>
    <t>BEKKAR</t>
  </si>
  <si>
    <t>224417503</t>
  </si>
  <si>
    <t>SULTAN STERA</t>
  </si>
  <si>
    <t>BİLGE</t>
  </si>
  <si>
    <t>ZEYNEP</t>
  </si>
  <si>
    <t>234417057</t>
  </si>
  <si>
    <t>RENGÜL</t>
  </si>
  <si>
    <t>BUDAK</t>
  </si>
  <si>
    <t>234417009</t>
  </si>
  <si>
    <t>YUNUS EMRE</t>
  </si>
  <si>
    <t>BUĞDAYCI</t>
  </si>
  <si>
    <t>234417047</t>
  </si>
  <si>
    <t>NAZIM</t>
  </si>
  <si>
    <t>CABA</t>
  </si>
  <si>
    <t>234417025</t>
  </si>
  <si>
    <t>İLKNUR BETÜL</t>
  </si>
  <si>
    <t>CAMGÖZOĞLU</t>
  </si>
  <si>
    <t>İREM</t>
  </si>
  <si>
    <t>234417036</t>
  </si>
  <si>
    <t>ELİF</t>
  </si>
  <si>
    <t>CEYLAN</t>
  </si>
  <si>
    <t>234417044</t>
  </si>
  <si>
    <t>SENANUR</t>
  </si>
  <si>
    <t>ÇILDIR</t>
  </si>
  <si>
    <t>224417027</t>
  </si>
  <si>
    <t>EBRAR</t>
  </si>
  <si>
    <t>ÇİLHOROZ</t>
  </si>
  <si>
    <t>234417002</t>
  </si>
  <si>
    <t>BURAK</t>
  </si>
  <si>
    <t>DELİCAN</t>
  </si>
  <si>
    <t>DEMİR</t>
  </si>
  <si>
    <t>234417029</t>
  </si>
  <si>
    <t>EMRE</t>
  </si>
  <si>
    <t>234417063</t>
  </si>
  <si>
    <t>FERİDE</t>
  </si>
  <si>
    <t>DOĞAN</t>
  </si>
  <si>
    <t>234417046</t>
  </si>
  <si>
    <t>RABİA</t>
  </si>
  <si>
    <t>234417017</t>
  </si>
  <si>
    <t>BUKET</t>
  </si>
  <si>
    <t>DÜLGAROĞLU</t>
  </si>
  <si>
    <t>ABDULLAH</t>
  </si>
  <si>
    <t>234417054</t>
  </si>
  <si>
    <t>SILA</t>
  </si>
  <si>
    <t>ERDOĞAN</t>
  </si>
  <si>
    <t>234417061</t>
  </si>
  <si>
    <t>ZEHRA</t>
  </si>
  <si>
    <t>ERDÖNMEZ</t>
  </si>
  <si>
    <t>234417041</t>
  </si>
  <si>
    <t>ESRA</t>
  </si>
  <si>
    <t>GÜLSEVER</t>
  </si>
  <si>
    <t>234417019</t>
  </si>
  <si>
    <t>SALİH</t>
  </si>
  <si>
    <t>İNAN</t>
  </si>
  <si>
    <t>MELİKE</t>
  </si>
  <si>
    <t>İPEK</t>
  </si>
  <si>
    <t>234417030</t>
  </si>
  <si>
    <t>MUSA</t>
  </si>
  <si>
    <t>İŞCİ</t>
  </si>
  <si>
    <t>234417051</t>
  </si>
  <si>
    <t>BERRA</t>
  </si>
  <si>
    <t>KAÇMAZ</t>
  </si>
  <si>
    <t>234417026</t>
  </si>
  <si>
    <t>KARACA</t>
  </si>
  <si>
    <t>KILIÇASLAN</t>
  </si>
  <si>
    <t>234417045</t>
  </si>
  <si>
    <t>DİLAN</t>
  </si>
  <si>
    <t>KILINÇ</t>
  </si>
  <si>
    <t>234417452</t>
  </si>
  <si>
    <t>ÖZLEM</t>
  </si>
  <si>
    <t>234417060</t>
  </si>
  <si>
    <t>NAİME GÜL</t>
  </si>
  <si>
    <t>ÖZDEMİR</t>
  </si>
  <si>
    <t>234417062</t>
  </si>
  <si>
    <t>ÖZKAN</t>
  </si>
  <si>
    <t>234417016</t>
  </si>
  <si>
    <t>PARLAYAN</t>
  </si>
  <si>
    <t>HİLAL</t>
  </si>
  <si>
    <t>MEHMET CAN</t>
  </si>
  <si>
    <t>ŞEYMA</t>
  </si>
  <si>
    <t>EBRU</t>
  </si>
  <si>
    <t>234417022</t>
  </si>
  <si>
    <t>YİĞİT AHMET</t>
  </si>
  <si>
    <t>SEZGİN</t>
  </si>
  <si>
    <t>234417043</t>
  </si>
  <si>
    <t>SEFA NUR</t>
  </si>
  <si>
    <t>ŞAHİN</t>
  </si>
  <si>
    <t>234417032</t>
  </si>
  <si>
    <t>TAŞKIRAN</t>
  </si>
  <si>
    <t>YILDIZ</t>
  </si>
  <si>
    <t>234417034</t>
  </si>
  <si>
    <t>AYŞE</t>
  </si>
  <si>
    <t>TÜRÜK</t>
  </si>
  <si>
    <t>234417027</t>
  </si>
  <si>
    <t>ELİF AYÇA</t>
  </si>
  <si>
    <t>VARLI</t>
  </si>
  <si>
    <t>234417028</t>
  </si>
  <si>
    <t>FATMA</t>
  </si>
  <si>
    <t>VAROL</t>
  </si>
  <si>
    <t>234417015</t>
  </si>
  <si>
    <t>FATİH</t>
  </si>
  <si>
    <t>YAKAR</t>
  </si>
  <si>
    <t>YAMAN</t>
  </si>
  <si>
    <t>YILMAZ</t>
  </si>
  <si>
    <t>234417014</t>
  </si>
  <si>
    <t>YİĞİT</t>
  </si>
  <si>
    <t>AYŞENUR</t>
  </si>
  <si>
    <t>ZENGİN</t>
  </si>
  <si>
    <t>MERVE</t>
  </si>
  <si>
    <t>230058037</t>
  </si>
  <si>
    <t>ALKIŞ</t>
  </si>
  <si>
    <t>BEDİRHAN</t>
  </si>
  <si>
    <t>ALTUN</t>
  </si>
  <si>
    <t>230058043</t>
  </si>
  <si>
    <t>AYŞENAZ</t>
  </si>
  <si>
    <t>ALTUNKAYNAK</t>
  </si>
  <si>
    <t>NİDA</t>
  </si>
  <si>
    <t>230058036</t>
  </si>
  <si>
    <t>ANLI</t>
  </si>
  <si>
    <t>230058026</t>
  </si>
  <si>
    <t>ARİ</t>
  </si>
  <si>
    <t>230058041</t>
  </si>
  <si>
    <t>BİLGİ BEREN</t>
  </si>
  <si>
    <t>230058019</t>
  </si>
  <si>
    <t>ÖZGE</t>
  </si>
  <si>
    <t>BAYRAM</t>
  </si>
  <si>
    <t>230058454</t>
  </si>
  <si>
    <t>TEKİN</t>
  </si>
  <si>
    <t>BİLİR</t>
  </si>
  <si>
    <t>230058011</t>
  </si>
  <si>
    <t>YASİN UMUT</t>
  </si>
  <si>
    <t>CANTÜRK</t>
  </si>
  <si>
    <t>230058034</t>
  </si>
  <si>
    <t>SUDENUR</t>
  </si>
  <si>
    <t>CANYILMAZ</t>
  </si>
  <si>
    <t>230058007</t>
  </si>
  <si>
    <t>İBRAHİM</t>
  </si>
  <si>
    <t>ÇALIŞKAN</t>
  </si>
  <si>
    <t>230058045</t>
  </si>
  <si>
    <t>HASAN BURAK</t>
  </si>
  <si>
    <t>DÜLGEROĞLU</t>
  </si>
  <si>
    <t>230058010</t>
  </si>
  <si>
    <t>NİSANUR</t>
  </si>
  <si>
    <t>EVRAN</t>
  </si>
  <si>
    <t>230058013</t>
  </si>
  <si>
    <t>BATUHAN</t>
  </si>
  <si>
    <t>GÜL</t>
  </si>
  <si>
    <t>GÜR</t>
  </si>
  <si>
    <t>230058047</t>
  </si>
  <si>
    <t>ALİ KAAN</t>
  </si>
  <si>
    <t>KARAKÖSE</t>
  </si>
  <si>
    <t>230058024</t>
  </si>
  <si>
    <t>SEHER</t>
  </si>
  <si>
    <t>KAVAS</t>
  </si>
  <si>
    <t>230058049</t>
  </si>
  <si>
    <t>TÜRKAN</t>
  </si>
  <si>
    <t>KIZILTAŞ</t>
  </si>
  <si>
    <t>230058044</t>
  </si>
  <si>
    <t>HAZAL MELEK</t>
  </si>
  <si>
    <t>KURT</t>
  </si>
  <si>
    <t>230058051</t>
  </si>
  <si>
    <t>NEHİR</t>
  </si>
  <si>
    <t>230058018</t>
  </si>
  <si>
    <t>YUSUF</t>
  </si>
  <si>
    <t>OKYAY</t>
  </si>
  <si>
    <t>CEREN</t>
  </si>
  <si>
    <t>230058005</t>
  </si>
  <si>
    <t>BENGÜSU</t>
  </si>
  <si>
    <t>ÖZTÜRK</t>
  </si>
  <si>
    <t>BUSE</t>
  </si>
  <si>
    <t>SEMİZ</t>
  </si>
  <si>
    <t>230058040</t>
  </si>
  <si>
    <t>ÖZNUR</t>
  </si>
  <si>
    <t>TEMİZ</t>
  </si>
  <si>
    <t>HÜSEYİN</t>
  </si>
  <si>
    <t>230058050</t>
  </si>
  <si>
    <t>CANER</t>
  </si>
  <si>
    <t>ÜNAL</t>
  </si>
  <si>
    <t>230058038</t>
  </si>
  <si>
    <t>FATMA BUSE</t>
  </si>
  <si>
    <t>230010057</t>
  </si>
  <si>
    <t>AKSOY</t>
  </si>
  <si>
    <t>220010662</t>
  </si>
  <si>
    <t>GOVHER</t>
  </si>
  <si>
    <t>ATAYEVA</t>
  </si>
  <si>
    <t>220010007</t>
  </si>
  <si>
    <t>ZEYNEP İKBAL</t>
  </si>
  <si>
    <t>AVCİL</t>
  </si>
  <si>
    <t>230010039</t>
  </si>
  <si>
    <t>BORAN</t>
  </si>
  <si>
    <t>AYAR</t>
  </si>
  <si>
    <t>230010048</t>
  </si>
  <si>
    <t>AYDEMİR</t>
  </si>
  <si>
    <t>230010006</t>
  </si>
  <si>
    <t>230010652</t>
  </si>
  <si>
    <t>TOBI DAVID</t>
  </si>
  <si>
    <t>AYEKO</t>
  </si>
  <si>
    <t>230010002</t>
  </si>
  <si>
    <t>EZGİ</t>
  </si>
  <si>
    <t>BAŞKOL</t>
  </si>
  <si>
    <t>230010651</t>
  </si>
  <si>
    <t>MUSLIM</t>
  </si>
  <si>
    <t>BEGMURADOV</t>
  </si>
  <si>
    <t>230010021</t>
  </si>
  <si>
    <t>EFLAL</t>
  </si>
  <si>
    <t>BEKAR</t>
  </si>
  <si>
    <t>230010052</t>
  </si>
  <si>
    <t>BERKER</t>
  </si>
  <si>
    <t>230010024</t>
  </si>
  <si>
    <t>AYŞEGÜL</t>
  </si>
  <si>
    <t>BİR</t>
  </si>
  <si>
    <t>230010036</t>
  </si>
  <si>
    <t>SEZİN</t>
  </si>
  <si>
    <t>230010033</t>
  </si>
  <si>
    <t>SEVİLAY</t>
  </si>
  <si>
    <t>ÇELENOĞLU</t>
  </si>
  <si>
    <t>220010062</t>
  </si>
  <si>
    <t>ÇETİN</t>
  </si>
  <si>
    <t>ÇOBAN</t>
  </si>
  <si>
    <t>230010054</t>
  </si>
  <si>
    <t>GİZEM SELİN</t>
  </si>
  <si>
    <t>ÇUBUK</t>
  </si>
  <si>
    <t>230010047</t>
  </si>
  <si>
    <t>BERİVAN</t>
  </si>
  <si>
    <t>230010034</t>
  </si>
  <si>
    <t>230010016</t>
  </si>
  <si>
    <t>SUDE</t>
  </si>
  <si>
    <t>DERELİ</t>
  </si>
  <si>
    <t>230010062</t>
  </si>
  <si>
    <t>HİLMİ</t>
  </si>
  <si>
    <t>DİKMEN</t>
  </si>
  <si>
    <t>230010037</t>
  </si>
  <si>
    <t>ALİ BARIŞ</t>
  </si>
  <si>
    <t>230010063</t>
  </si>
  <si>
    <t>BENGÜ SEVCAN</t>
  </si>
  <si>
    <t>ER</t>
  </si>
  <si>
    <t>230010027</t>
  </si>
  <si>
    <t>GÖRMÜŞ</t>
  </si>
  <si>
    <t>230010031</t>
  </si>
  <si>
    <t>ŞEYDA</t>
  </si>
  <si>
    <t>GÜRBAY</t>
  </si>
  <si>
    <t>KHATIRAH</t>
  </si>
  <si>
    <t>HUSSAINI</t>
  </si>
  <si>
    <t>230010038</t>
  </si>
  <si>
    <t>230010019</t>
  </si>
  <si>
    <t>KARADEMİR</t>
  </si>
  <si>
    <t>230010013</t>
  </si>
  <si>
    <t>GAMZE RUMEYSA</t>
  </si>
  <si>
    <t>KARAKAYA</t>
  </si>
  <si>
    <t>KAYA</t>
  </si>
  <si>
    <t>230010010</t>
  </si>
  <si>
    <t>RESUL EKREM</t>
  </si>
  <si>
    <t>KILIÇTAŞ</t>
  </si>
  <si>
    <t>230010454</t>
  </si>
  <si>
    <t>ABDULKADİR</t>
  </si>
  <si>
    <t>KOÇ</t>
  </si>
  <si>
    <t>230010023</t>
  </si>
  <si>
    <t>EYLÜL</t>
  </si>
  <si>
    <t>KURAL</t>
  </si>
  <si>
    <t>230010029</t>
  </si>
  <si>
    <t>NUR</t>
  </si>
  <si>
    <t>230010018</t>
  </si>
  <si>
    <t>NURLA</t>
  </si>
  <si>
    <t>230010053</t>
  </si>
  <si>
    <t>AYŞE SENA</t>
  </si>
  <si>
    <t>OĞUZ</t>
  </si>
  <si>
    <t>230010017</t>
  </si>
  <si>
    <t>HAVVA NUR</t>
  </si>
  <si>
    <t>SAÇARALP</t>
  </si>
  <si>
    <t>230010061</t>
  </si>
  <si>
    <t>NİSA</t>
  </si>
  <si>
    <t>SAÇIKARA</t>
  </si>
  <si>
    <t>230010058</t>
  </si>
  <si>
    <t>DİLARA</t>
  </si>
  <si>
    <t>SAĞBAŞ</t>
  </si>
  <si>
    <t>230010051</t>
  </si>
  <si>
    <t>220010655</t>
  </si>
  <si>
    <t>ELBEK</t>
  </si>
  <si>
    <t>SHOYIMOV</t>
  </si>
  <si>
    <t>230010056</t>
  </si>
  <si>
    <t>BÜŞRA CEYLAN</t>
  </si>
  <si>
    <t>230010025</t>
  </si>
  <si>
    <t>230010050</t>
  </si>
  <si>
    <t>ALİYE NUR</t>
  </si>
  <si>
    <t>ŞİMŞEK</t>
  </si>
  <si>
    <t>230010043</t>
  </si>
  <si>
    <t>MUHAMMET SALİH</t>
  </si>
  <si>
    <t>UTKUN</t>
  </si>
  <si>
    <t>230010055</t>
  </si>
  <si>
    <t>POLATCAN</t>
  </si>
  <si>
    <t>YILDIRIM</t>
  </si>
  <si>
    <t>230010011</t>
  </si>
  <si>
    <t>230010040</t>
  </si>
  <si>
    <t>DAMLANUR</t>
  </si>
  <si>
    <t>230321652</t>
  </si>
  <si>
    <t>AYGUL</t>
  </si>
  <si>
    <t>AKMUHAMMEDOVA</t>
  </si>
  <si>
    <t>230321673</t>
  </si>
  <si>
    <t>LEYLI</t>
  </si>
  <si>
    <t>ALIYEVA</t>
  </si>
  <si>
    <t>230321025</t>
  </si>
  <si>
    <t>ARDIÇ</t>
  </si>
  <si>
    <t>230321667</t>
  </si>
  <si>
    <t>FERUZA</t>
  </si>
  <si>
    <t>ARTYKOVA</t>
  </si>
  <si>
    <t>230321015</t>
  </si>
  <si>
    <t>İKLİM</t>
  </si>
  <si>
    <t>BAYRAK</t>
  </si>
  <si>
    <t>230321663</t>
  </si>
  <si>
    <t>YMAMGELDI</t>
  </si>
  <si>
    <t>BEGLANOV</t>
  </si>
  <si>
    <t>230321658</t>
  </si>
  <si>
    <t>REYHAN</t>
  </si>
  <si>
    <t>BEKDURDYYEVA</t>
  </si>
  <si>
    <t>230321027</t>
  </si>
  <si>
    <t>GİZEMSU</t>
  </si>
  <si>
    <t>230321654</t>
  </si>
  <si>
    <t>HAMIDA</t>
  </si>
  <si>
    <t>FAHRIDINOVA</t>
  </si>
  <si>
    <t>230321657</t>
  </si>
  <si>
    <t>MIVE</t>
  </si>
  <si>
    <t>GARAHANOVA</t>
  </si>
  <si>
    <t>230321666</t>
  </si>
  <si>
    <t>LEYLA</t>
  </si>
  <si>
    <t>GULMURATOVA</t>
  </si>
  <si>
    <t>230321043</t>
  </si>
  <si>
    <t>MELİH YUNUS</t>
  </si>
  <si>
    <t>GÜLER</t>
  </si>
  <si>
    <t>230321005</t>
  </si>
  <si>
    <t>AZRA</t>
  </si>
  <si>
    <t>230321022</t>
  </si>
  <si>
    <t>SEDA</t>
  </si>
  <si>
    <t>GÜRSES</t>
  </si>
  <si>
    <t>HASANOVA</t>
  </si>
  <si>
    <t>230321653</t>
  </si>
  <si>
    <t>MADINA</t>
  </si>
  <si>
    <t>HEMRAKULYYEVA</t>
  </si>
  <si>
    <t>230321674</t>
  </si>
  <si>
    <t>ISHMUHAMATOVA</t>
  </si>
  <si>
    <t>230321044</t>
  </si>
  <si>
    <t>SÜMEYYE</t>
  </si>
  <si>
    <t>KALE</t>
  </si>
  <si>
    <t>230321011</t>
  </si>
  <si>
    <t>KAZAK</t>
  </si>
  <si>
    <t>220321653</t>
  </si>
  <si>
    <t>JAHAN</t>
  </si>
  <si>
    <t>KUJIKOVA</t>
  </si>
  <si>
    <t>230321037</t>
  </si>
  <si>
    <t>MADENOĞLU</t>
  </si>
  <si>
    <t>230321661</t>
  </si>
  <si>
    <t>SAHYGELDI</t>
  </si>
  <si>
    <t>MYRADOV</t>
  </si>
  <si>
    <t>230321047</t>
  </si>
  <si>
    <t>METİN</t>
  </si>
  <si>
    <t>ÖZBEK</t>
  </si>
  <si>
    <t>230321668</t>
  </si>
  <si>
    <t>ŞURA</t>
  </si>
  <si>
    <t>ÖZKILIÇ</t>
  </si>
  <si>
    <t>230321655</t>
  </si>
  <si>
    <t>LOLA</t>
  </si>
  <si>
    <t>PANJIYEVA</t>
  </si>
  <si>
    <t>230321656</t>
  </si>
  <si>
    <t>ASHYR</t>
  </si>
  <si>
    <t>VELIYEV</t>
  </si>
  <si>
    <t>230321014</t>
  </si>
  <si>
    <t>230321031</t>
  </si>
  <si>
    <t>YANELLİ</t>
  </si>
  <si>
    <t>230321660</t>
  </si>
  <si>
    <t>AYLAR</t>
  </si>
  <si>
    <t>YASHUZAKOVA</t>
  </si>
  <si>
    <t>230321675</t>
  </si>
  <si>
    <t>SELBI</t>
  </si>
  <si>
    <t>YUSUPOVA</t>
  </si>
  <si>
    <t>NURKHAN</t>
  </si>
  <si>
    <t>MAMMADOV</t>
  </si>
  <si>
    <t>HAZAL</t>
  </si>
  <si>
    <t>AYJAN</t>
  </si>
  <si>
    <t>RZAYEVA</t>
  </si>
  <si>
    <t>CHARYYEVA</t>
  </si>
  <si>
    <t>ŞENER</t>
  </si>
  <si>
    <t>RANA ECE</t>
  </si>
  <si>
    <t>ÜNEL</t>
  </si>
  <si>
    <t>MARAL</t>
  </si>
  <si>
    <t>KADAMJANOVA</t>
  </si>
  <si>
    <t>NESLİHAN SUDE</t>
  </si>
  <si>
    <t>MUTLU</t>
  </si>
  <si>
    <t>RÜMEYSA</t>
  </si>
  <si>
    <t>HEKİM</t>
  </si>
  <si>
    <t>NADİDE</t>
  </si>
  <si>
    <t>REEL</t>
  </si>
  <si>
    <t>KAZIM EREN</t>
  </si>
  <si>
    <t>KÖMÜRLÜOĞLU</t>
  </si>
  <si>
    <t>CANSU</t>
  </si>
  <si>
    <t>ALTINDAĞ</t>
  </si>
  <si>
    <t>MAHSUN</t>
  </si>
  <si>
    <t>GÜLTEKİN</t>
  </si>
  <si>
    <t>DUMAN</t>
  </si>
  <si>
    <t>KILIÇOĞLU</t>
  </si>
  <si>
    <t>YAMAÇ</t>
  </si>
  <si>
    <t>HÜSEYİN ŞAHİN</t>
  </si>
  <si>
    <t>SAĞIR</t>
  </si>
  <si>
    <t>BİNNUR</t>
  </si>
  <si>
    <t>EROĞLU</t>
  </si>
  <si>
    <t>MUHAMMED ALİ</t>
  </si>
  <si>
    <t>MUHAMMET MERT</t>
  </si>
  <si>
    <t>KUTLU</t>
  </si>
  <si>
    <t>EBRAR NEHİR</t>
  </si>
  <si>
    <t>ALPOĞLU</t>
  </si>
  <si>
    <t>ÇİĞDEM</t>
  </si>
  <si>
    <t>ÇAKIR</t>
  </si>
  <si>
    <t>YETER</t>
  </si>
  <si>
    <t>USTA</t>
  </si>
  <si>
    <t>ASADBEK</t>
  </si>
  <si>
    <t>SAMADOV</t>
  </si>
  <si>
    <t>S.N.</t>
  </si>
  <si>
    <t>OKUL NO</t>
  </si>
  <si>
    <t>ADI</t>
  </si>
  <si>
    <t>SOYADI</t>
  </si>
  <si>
    <t>PREP B</t>
  </si>
  <si>
    <t>PREP A</t>
  </si>
  <si>
    <t>PREP C</t>
  </si>
  <si>
    <t>PREP D</t>
  </si>
  <si>
    <t>PREP E</t>
  </si>
  <si>
    <t>PREP F</t>
  </si>
  <si>
    <t>PREP G</t>
  </si>
  <si>
    <t>CELLAT</t>
  </si>
  <si>
    <t>TETİK</t>
  </si>
  <si>
    <t>NEVİN</t>
  </si>
  <si>
    <t>SUDENAZ</t>
  </si>
  <si>
    <t>ULUDOĞAN</t>
  </si>
  <si>
    <t>GÖKÇENUR</t>
  </si>
  <si>
    <t>SEVİM</t>
  </si>
  <si>
    <t>RUMEYSA</t>
  </si>
  <si>
    <t>YEŞİLADA</t>
  </si>
  <si>
    <t>GULOVSER</t>
  </si>
  <si>
    <t>MATJANOVA</t>
  </si>
  <si>
    <t>ALINA</t>
  </si>
  <si>
    <t>ZHAKSYLYK</t>
  </si>
  <si>
    <t>MBAYE</t>
  </si>
  <si>
    <t>DIAGNE</t>
  </si>
  <si>
    <t>EDANUR</t>
  </si>
  <si>
    <t>KARABACAK</t>
  </si>
  <si>
    <t>OY</t>
  </si>
  <si>
    <t>AYDANUR</t>
  </si>
  <si>
    <t>AKDOĞAN</t>
  </si>
  <si>
    <t>CEVRİYE</t>
  </si>
  <si>
    <t>DEMİREL</t>
  </si>
  <si>
    <t>ERKAN</t>
  </si>
  <si>
    <t>ALEYNA</t>
  </si>
  <si>
    <t>KÜBRA</t>
  </si>
  <si>
    <t>USLU</t>
  </si>
  <si>
    <t>SARMAZ</t>
  </si>
  <si>
    <t>SÜMEYRA</t>
  </si>
  <si>
    <t>ÇİMEN</t>
  </si>
  <si>
    <t>TOKTAŞ</t>
  </si>
  <si>
    <t>SAĞLAM</t>
  </si>
  <si>
    <t>ZARALI</t>
  </si>
  <si>
    <t>230058004</t>
  </si>
  <si>
    <t>230058014</t>
  </si>
  <si>
    <t>230058029</t>
  </si>
  <si>
    <t>230058030</t>
  </si>
  <si>
    <t>230058251</t>
  </si>
  <si>
    <t>230058254</t>
  </si>
  <si>
    <t>234417024</t>
  </si>
  <si>
    <t>ULUKAYA BİÇER</t>
  </si>
  <si>
    <t>PREP H</t>
  </si>
  <si>
    <t>230058009</t>
  </si>
  <si>
    <t>230058022</t>
  </si>
  <si>
    <t>230058025</t>
  </si>
  <si>
    <t>230058028</t>
  </si>
  <si>
    <t>230058032</t>
  </si>
  <si>
    <t>230058033</t>
  </si>
  <si>
    <t>230058048</t>
  </si>
  <si>
    <t>YAZICI</t>
  </si>
  <si>
    <t>BARIŞ</t>
  </si>
  <si>
    <t>BACANAK</t>
  </si>
  <si>
    <t>BİLAL</t>
  </si>
  <si>
    <t>GÖK</t>
  </si>
  <si>
    <t>EMRAH</t>
  </si>
  <si>
    <t>ELMAS ŞEVVAL</t>
  </si>
  <si>
    <t>SOYLUTÜRK YALÇIN</t>
  </si>
  <si>
    <t>ELİF GÖKÇEN</t>
  </si>
  <si>
    <t>DURDYKULYYEVA</t>
  </si>
  <si>
    <t>GULNARA</t>
  </si>
  <si>
    <t>FEYZA NUR</t>
  </si>
  <si>
    <t>ATEŞ</t>
  </si>
  <si>
    <t>HARUN</t>
  </si>
  <si>
    <t>ÇELİK</t>
  </si>
  <si>
    <t>HANDE</t>
  </si>
  <si>
    <t>LÜTFİYE</t>
  </si>
  <si>
    <t>MERVAN</t>
  </si>
  <si>
    <t>EFETÜRK</t>
  </si>
  <si>
    <t>MUHAMMED ZİYA</t>
  </si>
  <si>
    <t>PINAR</t>
  </si>
  <si>
    <t>SOYLU</t>
  </si>
  <si>
    <t>SELEN</t>
  </si>
  <si>
    <t>ÖĞER</t>
  </si>
  <si>
    <t>SELİM</t>
  </si>
  <si>
    <t>YALÇIN</t>
  </si>
  <si>
    <t>TALHA</t>
  </si>
  <si>
    <t>SÖNMEZ</t>
  </si>
  <si>
    <t>TANER</t>
  </si>
  <si>
    <t>TUĞBA</t>
  </si>
  <si>
    <t>GÖKMEN</t>
  </si>
  <si>
    <t>BOĞÇACI</t>
  </si>
  <si>
    <t>ÖZER</t>
  </si>
  <si>
    <t>YUSUF ZİYA</t>
  </si>
  <si>
    <t>ÜNEŞ</t>
  </si>
  <si>
    <t>MEHDIZADA</t>
  </si>
  <si>
    <t>VAHID</t>
  </si>
  <si>
    <t>ANNAGELDYYEVA</t>
  </si>
  <si>
    <t>AYSOLTAN</t>
  </si>
  <si>
    <t>NURANA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</si>
  <si>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</si>
  <si>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</si>
  <si>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</si>
  <si>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</si>
  <si>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</si>
  <si>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</si>
  <si>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</si>
  <si>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</si>
  <si>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</si>
  <si>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</si>
  <si>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</si>
  <si>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</si>
  <si>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</si>
  <si>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</si>
  <si>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TOTAL</t>
  </si>
  <si>
    <t>230321678</t>
  </si>
  <si>
    <t>230321676</t>
  </si>
  <si>
    <t>230010012</t>
  </si>
  <si>
    <t>220010015</t>
  </si>
  <si>
    <t>230203018</t>
  </si>
  <si>
    <t>230205056</t>
  </si>
  <si>
    <t>230056011</t>
  </si>
  <si>
    <t>230205039</t>
  </si>
  <si>
    <t>233908016</t>
  </si>
  <si>
    <t>234417011</t>
  </si>
  <si>
    <t>234417007</t>
  </si>
  <si>
    <t>224417061</t>
  </si>
  <si>
    <t>234417003</t>
  </si>
  <si>
    <t>230321665</t>
  </si>
  <si>
    <t>220010661</t>
  </si>
  <si>
    <t>234417048</t>
  </si>
  <si>
    <t>230010453</t>
  </si>
  <si>
    <t>233908057</t>
  </si>
  <si>
    <t>230321651</t>
  </si>
  <si>
    <t>234417031</t>
  </si>
  <si>
    <t>233705068</t>
  </si>
  <si>
    <t>230321679</t>
  </si>
  <si>
    <t>234417049</t>
  </si>
  <si>
    <t>233908021</t>
  </si>
  <si>
    <t>234417001</t>
  </si>
  <si>
    <t>234401254</t>
  </si>
  <si>
    <t>230321904</t>
  </si>
  <si>
    <t>224417501</t>
  </si>
  <si>
    <t>230010041</t>
  </si>
  <si>
    <t>234417038</t>
  </si>
  <si>
    <t>234417008</t>
  </si>
  <si>
    <t>234417042</t>
  </si>
  <si>
    <t>230321030</t>
  </si>
  <si>
    <t>230321670</t>
  </si>
  <si>
    <t>234417052</t>
  </si>
  <si>
    <t>230321677</t>
  </si>
  <si>
    <t>233908050</t>
  </si>
  <si>
    <t>230004009</t>
  </si>
  <si>
    <t>230010654</t>
  </si>
  <si>
    <t>210010654</t>
  </si>
  <si>
    <t>233907254</t>
  </si>
  <si>
    <t>230321905</t>
  </si>
  <si>
    <t>224417023</t>
  </si>
  <si>
    <t>234417050</t>
  </si>
  <si>
    <t>SARIYAR</t>
  </si>
  <si>
    <t>224417045</t>
  </si>
  <si>
    <t>224417041</t>
  </si>
  <si>
    <t>233908027</t>
  </si>
  <si>
    <t>224417051</t>
  </si>
  <si>
    <t>230010020</t>
  </si>
  <si>
    <t>230105001</t>
  </si>
  <si>
    <t>233908011</t>
  </si>
  <si>
    <t>234417020</t>
  </si>
  <si>
    <t>233908061</t>
  </si>
  <si>
    <t>230321903</t>
  </si>
  <si>
    <t>230321906</t>
  </si>
  <si>
    <t>230205036</t>
  </si>
  <si>
    <t>234417006</t>
  </si>
  <si>
    <t>230010251</t>
  </si>
  <si>
    <t>230321902</t>
  </si>
  <si>
    <t>KARAGOZ</t>
  </si>
  <si>
    <t>RUSTEM</t>
  </si>
  <si>
    <t>234417251</t>
  </si>
  <si>
    <t>234417056</t>
  </si>
  <si>
    <t>ŞEVAL</t>
  </si>
  <si>
    <t>230010045</t>
  </si>
  <si>
    <t>AHMET FATİH</t>
  </si>
  <si>
    <t>230010032</t>
  </si>
  <si>
    <t>234410003</t>
  </si>
  <si>
    <t>230058031</t>
  </si>
  <si>
    <t>230058252</t>
  </si>
  <si>
    <t>ELVİN</t>
  </si>
  <si>
    <t>MAYIDOV</t>
  </si>
  <si>
    <t>SEVARA</t>
  </si>
  <si>
    <t>ALLABEYEVA</t>
  </si>
  <si>
    <t>NOT: DEVAMSIZLIK HAKKI YILLIK 185 SAATTİR.</t>
  </si>
  <si>
    <t xml:space="preserve">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</si>
</sst>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90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Fill="1" applyBorder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selection activeCell="F8" sqref="F8"/>
    </sheetView>
  </sheetViews>
  <sheetFormatPr defaultColWidth="9.109375" defaultRowHeight="15.6" x14ac:dyDescent="0.3"/>
  <cols>
    <col min="1" max="1" width="5.109375" style="5" bestFit="1" customWidth="1"/>
    <col min="2" max="2" width="16" style="5" hidden="1" customWidth="1"/>
    <col min="3" max="3" width="20.5546875" style="2" hidden="1" customWidth="1"/>
    <col min="4" max="4" width="23.88671875" style="2" hidden="1" customWidth="1"/>
    <col min="5" max="6" width="23.88671875" style="2" customWidth="1"/>
    <col min="7" max="11" width="5.6640625" style="5" customWidth="1"/>
    <col min="12" max="12" width="5.6640625" style="2" customWidth="1"/>
    <col min="13" max="20" width="5.6640625" style="2" hidden="1" customWidth="1"/>
    <col min="21" max="21" width="7.5546875" style="14" customWidth="1"/>
    <col min="22" max="16384" width="9.109375" style="2"/>
  </cols>
  <sheetData>
    <row r="1" spans="1:21" x14ac:dyDescent="0.3">
      <c r="C1" s="14" t="s">
        <v>437</v>
      </c>
      <c r="E1" s="14" t="s">
        <v>437</v>
      </c>
    </row>
    <row r="2" spans="1:21" s="9" customFormat="1" ht="58.5" customHeight="1" x14ac:dyDescent="0.3">
      <c r="A2" s="6" t="s">
        <v>432</v>
      </c>
      <c r="B2" s="6" t="s">
        <v>433</v>
      </c>
      <c r="C2" s="6" t="s">
        <v>434</v>
      </c>
      <c r="D2" s="6" t="s">
        <v>435</v>
      </c>
      <c r="E2" s="6" t="s">
        <v>434</v>
      </c>
      <c r="F2" s="6" t="s">
        <v>435</v>
      </c>
      <c r="G2" s="12" t="s">
        <v>531</v>
      </c>
      <c r="H2" s="12" t="s">
        <v>532</v>
      </c>
      <c r="I2" s="12" t="s">
        <v>533</v>
      </c>
      <c r="J2" s="12" t="s">
        <v>534</v>
      </c>
      <c r="K2" s="12" t="s">
        <v>535</v>
      </c>
      <c r="L2" s="12" t="s">
        <v>536</v>
      </c>
      <c r="M2" s="12" t="s">
        <v>537</v>
      </c>
      <c r="N2" s="12" t="s">
        <v>538</v>
      </c>
      <c r="O2" s="12" t="s">
        <v>539</v>
      </c>
      <c r="P2" s="12" t="s">
        <v>540</v>
      </c>
      <c r="Q2" s="12" t="s">
        <v>541</v>
      </c>
      <c r="R2" s="12" t="s">
        <v>542</v>
      </c>
      <c r="S2" s="12" t="s">
        <v>543</v>
      </c>
      <c r="T2" s="12" t="s">
        <v>544</v>
      </c>
      <c r="U2" s="12" t="s">
        <v>545</v>
      </c>
    </row>
    <row r="3" spans="1:21" x14ac:dyDescent="0.3">
      <c r="A3" s="3">
        <v>1</v>
      </c>
      <c r="B3" s="15" t="s">
        <v>546</v>
      </c>
      <c r="C3" s="16" t="s">
        <v>313</v>
      </c>
      <c r="D3" s="16" t="s">
        <v>396</v>
      </c>
      <c r="E3" s="16" t="str">
        <f>CONCATENATE(LEFT(C3,3),REPT("*",LEN(C3)-3))</f>
        <v>AYG**</v>
      </c>
      <c r="F3" s="16" t="str">
        <f>CONCATENATE(LEFT(D3,3),REPT("*",LEN(D3)-3))</f>
        <v>CHA******</v>
      </c>
      <c r="G3" s="3">
        <v>0</v>
      </c>
      <c r="H3" s="3">
        <v>2</v>
      </c>
      <c r="I3" s="3">
        <v>0</v>
      </c>
      <c r="J3" s="3">
        <v>0</v>
      </c>
      <c r="K3" s="3">
        <v>0</v>
      </c>
      <c r="L3" s="3">
        <v>0</v>
      </c>
      <c r="M3" s="1"/>
      <c r="N3" s="1"/>
      <c r="O3" s="1"/>
      <c r="P3" s="1"/>
      <c r="Q3" s="1"/>
      <c r="R3" s="1"/>
      <c r="S3" s="1"/>
      <c r="T3" s="1"/>
      <c r="U3" s="4">
        <f t="shared" ref="U3:U46" si="0">SUM(H3:T3)</f>
        <v>2</v>
      </c>
    </row>
    <row r="4" spans="1:21" x14ac:dyDescent="0.3">
      <c r="A4" s="3">
        <v>2</v>
      </c>
      <c r="B4" s="15" t="s">
        <v>547</v>
      </c>
      <c r="C4" s="16" t="s">
        <v>394</v>
      </c>
      <c r="D4" s="16" t="s">
        <v>395</v>
      </c>
      <c r="E4" s="16" t="str">
        <f t="shared" ref="E4:E46" si="1">CONCATENATE(LEFT(C4,3),REPT("*",LEN(C4)-3))</f>
        <v>AYJ**</v>
      </c>
      <c r="F4" s="16" t="str">
        <f t="shared" ref="F4:F46" si="2">CONCATENATE(LEFT(D4,3),REPT("*",LEN(D4)-3))</f>
        <v>RZA****</v>
      </c>
      <c r="G4" s="3">
        <v>0</v>
      </c>
      <c r="H4" s="3">
        <v>2</v>
      </c>
      <c r="I4" s="3">
        <v>4</v>
      </c>
      <c r="J4" s="3">
        <v>0</v>
      </c>
      <c r="K4" s="3">
        <v>2</v>
      </c>
      <c r="L4" s="3">
        <v>1</v>
      </c>
      <c r="M4" s="1"/>
      <c r="N4" s="1"/>
      <c r="O4" s="1"/>
      <c r="P4" s="1"/>
      <c r="Q4" s="1"/>
      <c r="R4" s="1"/>
      <c r="S4" s="1"/>
      <c r="T4" s="1"/>
      <c r="U4" s="4">
        <f t="shared" si="0"/>
        <v>9</v>
      </c>
    </row>
    <row r="5" spans="1:21" x14ac:dyDescent="0.3">
      <c r="A5" s="3">
        <v>3</v>
      </c>
      <c r="B5" s="15" t="s">
        <v>548</v>
      </c>
      <c r="C5" s="16" t="s">
        <v>492</v>
      </c>
      <c r="D5" s="16" t="s">
        <v>491</v>
      </c>
      <c r="E5" s="16" t="str">
        <f t="shared" si="1"/>
        <v>BAR**</v>
      </c>
      <c r="F5" s="16" t="str">
        <f t="shared" si="2"/>
        <v>YAZ***</v>
      </c>
      <c r="G5" s="3">
        <v>0</v>
      </c>
      <c r="H5" s="3">
        <v>22</v>
      </c>
      <c r="I5" s="3">
        <v>22</v>
      </c>
      <c r="J5" s="3">
        <v>22</v>
      </c>
      <c r="K5" s="3">
        <v>22</v>
      </c>
      <c r="L5" s="3">
        <v>22</v>
      </c>
      <c r="M5" s="1"/>
      <c r="N5" s="1"/>
      <c r="O5" s="1"/>
      <c r="P5" s="1"/>
      <c r="Q5" s="1"/>
      <c r="R5" s="1"/>
      <c r="S5" s="1"/>
      <c r="T5" s="1"/>
      <c r="U5" s="4">
        <f t="shared" si="0"/>
        <v>110</v>
      </c>
    </row>
    <row r="6" spans="1:21" x14ac:dyDescent="0.3">
      <c r="A6" s="3">
        <v>4</v>
      </c>
      <c r="B6" s="15" t="s">
        <v>77</v>
      </c>
      <c r="C6" s="16" t="s">
        <v>78</v>
      </c>
      <c r="D6" s="16" t="s">
        <v>79</v>
      </c>
      <c r="E6" s="16" t="str">
        <f t="shared" si="1"/>
        <v>BER**</v>
      </c>
      <c r="F6" s="16" t="str">
        <f t="shared" si="2"/>
        <v>KAÇ***</v>
      </c>
      <c r="G6" s="3">
        <v>0</v>
      </c>
      <c r="H6" s="3">
        <v>6</v>
      </c>
      <c r="I6" s="3">
        <v>4</v>
      </c>
      <c r="J6" s="3">
        <v>12</v>
      </c>
      <c r="K6" s="3">
        <v>12</v>
      </c>
      <c r="L6" s="3">
        <v>16</v>
      </c>
      <c r="M6" s="1"/>
      <c r="N6" s="1"/>
      <c r="O6" s="1"/>
      <c r="P6" s="1"/>
      <c r="Q6" s="1"/>
      <c r="R6" s="1"/>
      <c r="S6" s="1"/>
      <c r="T6" s="1"/>
      <c r="U6" s="4">
        <f t="shared" si="0"/>
        <v>50</v>
      </c>
    </row>
    <row r="7" spans="1:21" x14ac:dyDescent="0.3">
      <c r="A7" s="3">
        <v>5</v>
      </c>
      <c r="B7" s="15" t="s">
        <v>549</v>
      </c>
      <c r="C7" s="16" t="s">
        <v>494</v>
      </c>
      <c r="D7" s="16" t="s">
        <v>493</v>
      </c>
      <c r="E7" s="16" t="str">
        <f t="shared" si="1"/>
        <v>BİL**</v>
      </c>
      <c r="F7" s="16" t="str">
        <f t="shared" si="2"/>
        <v>BAC****</v>
      </c>
      <c r="G7" s="3">
        <v>0</v>
      </c>
      <c r="H7" s="3">
        <v>22</v>
      </c>
      <c r="I7" s="3">
        <v>22</v>
      </c>
      <c r="J7" s="3">
        <v>22</v>
      </c>
      <c r="K7" s="3">
        <v>22</v>
      </c>
      <c r="L7" s="3">
        <v>22</v>
      </c>
      <c r="M7" s="1"/>
      <c r="N7" s="1"/>
      <c r="O7" s="1"/>
      <c r="P7" s="1"/>
      <c r="Q7" s="1"/>
      <c r="R7" s="1"/>
      <c r="S7" s="1"/>
      <c r="T7" s="1"/>
      <c r="U7" s="4">
        <f t="shared" si="0"/>
        <v>110</v>
      </c>
    </row>
    <row r="8" spans="1:21" x14ac:dyDescent="0.3">
      <c r="A8" s="3">
        <v>6</v>
      </c>
      <c r="B8" s="15" t="s">
        <v>550</v>
      </c>
      <c r="C8" s="16" t="s">
        <v>410</v>
      </c>
      <c r="D8" s="16" t="s">
        <v>411</v>
      </c>
      <c r="E8" s="16" t="str">
        <f t="shared" si="1"/>
        <v>CAN**</v>
      </c>
      <c r="F8" s="16" t="str">
        <f t="shared" si="2"/>
        <v>ALT*****</v>
      </c>
      <c r="G8" s="3">
        <v>0</v>
      </c>
      <c r="H8" s="3">
        <v>2</v>
      </c>
      <c r="I8" s="3">
        <v>0</v>
      </c>
      <c r="J8" s="3">
        <v>0</v>
      </c>
      <c r="K8" s="3">
        <v>0</v>
      </c>
      <c r="L8" s="3">
        <v>0</v>
      </c>
      <c r="M8" s="1"/>
      <c r="N8" s="1"/>
      <c r="O8" s="1"/>
      <c r="P8" s="1"/>
      <c r="Q8" s="1"/>
      <c r="R8" s="1"/>
      <c r="S8" s="1"/>
      <c r="T8" s="1"/>
      <c r="U8" s="4">
        <f t="shared" si="0"/>
        <v>2</v>
      </c>
    </row>
    <row r="9" spans="1:21" x14ac:dyDescent="0.3">
      <c r="A9" s="3">
        <v>7</v>
      </c>
      <c r="B9" s="15" t="s">
        <v>551</v>
      </c>
      <c r="C9" s="16" t="s">
        <v>426</v>
      </c>
      <c r="D9" s="16" t="s">
        <v>82</v>
      </c>
      <c r="E9" s="16" t="str">
        <f t="shared" si="1"/>
        <v>ÇİĞ***</v>
      </c>
      <c r="F9" s="16" t="str">
        <f t="shared" si="2"/>
        <v>KIL*******</v>
      </c>
      <c r="G9" s="3">
        <v>0</v>
      </c>
      <c r="H9" s="3">
        <v>2</v>
      </c>
      <c r="I9" s="3">
        <v>0</v>
      </c>
      <c r="J9" s="3">
        <v>1</v>
      </c>
      <c r="K9" s="3">
        <v>0</v>
      </c>
      <c r="L9" s="3">
        <v>6</v>
      </c>
      <c r="M9" s="1"/>
      <c r="N9" s="1"/>
      <c r="O9" s="1"/>
      <c r="P9" s="1"/>
      <c r="Q9" s="1"/>
      <c r="R9" s="1"/>
      <c r="S9" s="1"/>
      <c r="T9" s="1"/>
      <c r="U9" s="4">
        <f t="shared" si="0"/>
        <v>9</v>
      </c>
    </row>
    <row r="10" spans="1:21" x14ac:dyDescent="0.3">
      <c r="A10" s="3">
        <v>8</v>
      </c>
      <c r="B10" s="15" t="s">
        <v>552</v>
      </c>
      <c r="C10" s="16" t="s">
        <v>84</v>
      </c>
      <c r="D10" s="16" t="s">
        <v>414</v>
      </c>
      <c r="E10" s="16" t="str">
        <f t="shared" si="1"/>
        <v>DİL**</v>
      </c>
      <c r="F10" s="16" t="str">
        <f t="shared" si="2"/>
        <v>DUM**</v>
      </c>
      <c r="G10" s="3">
        <v>0</v>
      </c>
      <c r="H10" s="3">
        <v>4</v>
      </c>
      <c r="I10" s="3">
        <v>2</v>
      </c>
      <c r="J10" s="3">
        <v>1</v>
      </c>
      <c r="K10" s="3">
        <v>0</v>
      </c>
      <c r="L10" s="3">
        <v>6</v>
      </c>
      <c r="M10" s="1"/>
      <c r="N10" s="1"/>
      <c r="O10" s="1"/>
      <c r="P10" s="1"/>
      <c r="Q10" s="1"/>
      <c r="R10" s="1"/>
      <c r="S10" s="1"/>
      <c r="T10" s="1"/>
      <c r="U10" s="4">
        <f t="shared" si="0"/>
        <v>13</v>
      </c>
    </row>
    <row r="11" spans="1:21" x14ac:dyDescent="0.3">
      <c r="A11" s="3">
        <v>9</v>
      </c>
      <c r="B11" s="15" t="s">
        <v>80</v>
      </c>
      <c r="C11" s="16" t="s">
        <v>43</v>
      </c>
      <c r="D11" s="16" t="s">
        <v>81</v>
      </c>
      <c r="E11" s="16" t="str">
        <f t="shared" si="1"/>
        <v>EBR**</v>
      </c>
      <c r="F11" s="16" t="str">
        <f t="shared" si="2"/>
        <v>KAR***</v>
      </c>
      <c r="G11" s="3">
        <v>0</v>
      </c>
      <c r="H11" s="3">
        <v>6</v>
      </c>
      <c r="I11" s="3">
        <v>0</v>
      </c>
      <c r="J11" s="3">
        <v>3</v>
      </c>
      <c r="K11" s="3">
        <v>1</v>
      </c>
      <c r="L11" s="3">
        <v>6</v>
      </c>
      <c r="M11" s="1"/>
      <c r="N11" s="1"/>
      <c r="O11" s="1"/>
      <c r="P11" s="1"/>
      <c r="Q11" s="1"/>
      <c r="R11" s="1"/>
      <c r="S11" s="1"/>
      <c r="T11" s="1"/>
      <c r="U11" s="4">
        <f t="shared" si="0"/>
        <v>16</v>
      </c>
    </row>
    <row r="12" spans="1:21" x14ac:dyDescent="0.3">
      <c r="A12" s="3">
        <v>10</v>
      </c>
      <c r="B12" s="15" t="s">
        <v>553</v>
      </c>
      <c r="C12" s="16" t="s">
        <v>98</v>
      </c>
      <c r="D12" s="16" t="s">
        <v>164</v>
      </c>
      <c r="E12" s="16" t="str">
        <f t="shared" si="1"/>
        <v>EBR*</v>
      </c>
      <c r="F12" s="16" t="str">
        <f t="shared" si="2"/>
        <v>GÜL</v>
      </c>
      <c r="G12" s="3">
        <v>0</v>
      </c>
      <c r="H12" s="3">
        <v>2</v>
      </c>
      <c r="I12" s="3">
        <v>4</v>
      </c>
      <c r="J12" s="3">
        <v>4</v>
      </c>
      <c r="K12" s="3">
        <v>3</v>
      </c>
      <c r="L12" s="3">
        <v>1</v>
      </c>
      <c r="M12" s="1"/>
      <c r="N12" s="1"/>
      <c r="O12" s="1"/>
      <c r="P12" s="1"/>
      <c r="Q12" s="1"/>
      <c r="R12" s="1"/>
      <c r="S12" s="1"/>
      <c r="T12" s="1"/>
      <c r="U12" s="4">
        <f t="shared" si="0"/>
        <v>14</v>
      </c>
    </row>
    <row r="13" spans="1:21" x14ac:dyDescent="0.3">
      <c r="A13" s="3">
        <v>11</v>
      </c>
      <c r="B13" s="15" t="s">
        <v>554</v>
      </c>
      <c r="C13" s="16" t="s">
        <v>37</v>
      </c>
      <c r="D13" s="16" t="s">
        <v>414</v>
      </c>
      <c r="E13" s="16" t="str">
        <f t="shared" si="1"/>
        <v>ELİ*</v>
      </c>
      <c r="F13" s="16" t="str">
        <f t="shared" si="2"/>
        <v>DUM**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1"/>
      <c r="N13" s="1"/>
      <c r="O13" s="1"/>
      <c r="P13" s="1"/>
      <c r="Q13" s="1"/>
      <c r="R13" s="1"/>
      <c r="S13" s="1"/>
      <c r="T13" s="1"/>
      <c r="U13" s="4">
        <f t="shared" si="0"/>
        <v>4</v>
      </c>
    </row>
    <row r="14" spans="1:21" x14ac:dyDescent="0.3">
      <c r="A14" s="3">
        <v>12</v>
      </c>
      <c r="B14" s="15" t="s">
        <v>555</v>
      </c>
      <c r="C14" s="16" t="s">
        <v>499</v>
      </c>
      <c r="D14" s="16" t="s">
        <v>498</v>
      </c>
      <c r="E14" s="16" t="str">
        <f t="shared" si="1"/>
        <v>ELİ********</v>
      </c>
      <c r="F14" s="16" t="str">
        <f t="shared" si="2"/>
        <v>SOY*************</v>
      </c>
      <c r="G14" s="3">
        <v>0</v>
      </c>
      <c r="H14" s="3">
        <v>22</v>
      </c>
      <c r="I14" s="3">
        <v>22</v>
      </c>
      <c r="J14" s="3">
        <v>22</v>
      </c>
      <c r="K14" s="3">
        <v>22</v>
      </c>
      <c r="L14" s="3">
        <v>22</v>
      </c>
      <c r="M14" s="1"/>
      <c r="N14" s="1"/>
      <c r="O14" s="1"/>
      <c r="P14" s="1"/>
      <c r="Q14" s="1"/>
      <c r="R14" s="1"/>
      <c r="S14" s="1"/>
      <c r="T14" s="1"/>
      <c r="U14" s="4">
        <f t="shared" si="0"/>
        <v>110</v>
      </c>
    </row>
    <row r="15" spans="1:21" x14ac:dyDescent="0.3">
      <c r="A15" s="3">
        <v>13</v>
      </c>
      <c r="B15" s="15" t="s">
        <v>556</v>
      </c>
      <c r="C15" s="16" t="s">
        <v>497</v>
      </c>
      <c r="D15" s="16" t="s">
        <v>82</v>
      </c>
      <c r="E15" s="16" t="str">
        <f t="shared" si="1"/>
        <v>ELM*********</v>
      </c>
      <c r="F15" s="16" t="str">
        <f t="shared" si="2"/>
        <v>KIL*******</v>
      </c>
      <c r="G15" s="3">
        <v>0</v>
      </c>
      <c r="H15" s="3">
        <v>22</v>
      </c>
      <c r="I15" s="3">
        <v>22</v>
      </c>
      <c r="J15" s="3">
        <v>22</v>
      </c>
      <c r="K15" s="3">
        <v>22</v>
      </c>
      <c r="L15" s="3">
        <v>22</v>
      </c>
      <c r="M15" s="1"/>
      <c r="N15" s="1"/>
      <c r="O15" s="1"/>
      <c r="P15" s="1"/>
      <c r="Q15" s="1"/>
      <c r="R15" s="1"/>
      <c r="S15" s="1"/>
      <c r="T15" s="1"/>
      <c r="U15" s="4">
        <f t="shared" si="0"/>
        <v>110</v>
      </c>
    </row>
    <row r="16" spans="1:21" x14ac:dyDescent="0.3">
      <c r="A16" s="3">
        <v>14</v>
      </c>
      <c r="B16" s="15" t="s">
        <v>557</v>
      </c>
      <c r="C16" s="16" t="s">
        <v>496</v>
      </c>
      <c r="D16" s="16" t="s">
        <v>495</v>
      </c>
      <c r="E16" s="16" t="str">
        <f t="shared" si="1"/>
        <v>EMR**</v>
      </c>
      <c r="F16" s="16" t="str">
        <f t="shared" si="2"/>
        <v>GÖK</v>
      </c>
      <c r="G16" s="3">
        <v>0</v>
      </c>
      <c r="H16" s="3">
        <v>22</v>
      </c>
      <c r="I16" s="3">
        <v>22</v>
      </c>
      <c r="J16" s="3">
        <v>22</v>
      </c>
      <c r="K16" s="3">
        <v>22</v>
      </c>
      <c r="L16" s="3">
        <v>22</v>
      </c>
      <c r="M16" s="1"/>
      <c r="N16" s="1"/>
      <c r="O16" s="1"/>
      <c r="P16" s="1"/>
      <c r="Q16" s="1"/>
      <c r="R16" s="1"/>
      <c r="S16" s="1"/>
      <c r="T16" s="1"/>
      <c r="U16" s="4">
        <f t="shared" si="0"/>
        <v>110</v>
      </c>
    </row>
    <row r="17" spans="1:21" x14ac:dyDescent="0.3">
      <c r="A17" s="3">
        <v>15</v>
      </c>
      <c r="B17" s="15" t="s">
        <v>51</v>
      </c>
      <c r="C17" s="16" t="s">
        <v>52</v>
      </c>
      <c r="D17" s="16" t="s">
        <v>48</v>
      </c>
      <c r="E17" s="16" t="str">
        <f t="shared" si="1"/>
        <v>FER***</v>
      </c>
      <c r="F17" s="16" t="str">
        <f t="shared" si="2"/>
        <v>DEM**</v>
      </c>
      <c r="G17" s="3">
        <v>0</v>
      </c>
      <c r="H17" s="3">
        <v>14</v>
      </c>
      <c r="I17" s="3">
        <v>12</v>
      </c>
      <c r="J17" s="3">
        <v>22</v>
      </c>
      <c r="K17" s="3">
        <v>22</v>
      </c>
      <c r="L17" s="3">
        <v>22</v>
      </c>
      <c r="M17" s="1"/>
      <c r="N17" s="1"/>
      <c r="O17" s="1"/>
      <c r="P17" s="1"/>
      <c r="Q17" s="1"/>
      <c r="R17" s="1"/>
      <c r="S17" s="1"/>
      <c r="T17" s="1"/>
      <c r="U17" s="4">
        <f t="shared" si="0"/>
        <v>92</v>
      </c>
    </row>
    <row r="18" spans="1:21" x14ac:dyDescent="0.3">
      <c r="A18" s="3">
        <v>16</v>
      </c>
      <c r="B18" s="15" t="s">
        <v>558</v>
      </c>
      <c r="C18" s="16" t="s">
        <v>502</v>
      </c>
      <c r="D18" s="16" t="s">
        <v>125</v>
      </c>
      <c r="E18" s="16" t="str">
        <f t="shared" si="1"/>
        <v>FEY******</v>
      </c>
      <c r="F18" s="16" t="str">
        <f t="shared" si="2"/>
        <v>ZEN***</v>
      </c>
      <c r="G18" s="3">
        <v>0</v>
      </c>
      <c r="H18" s="3">
        <v>22</v>
      </c>
      <c r="I18" s="3">
        <v>22</v>
      </c>
      <c r="J18" s="3">
        <v>22</v>
      </c>
      <c r="K18" s="3">
        <v>22</v>
      </c>
      <c r="L18" s="3">
        <v>22</v>
      </c>
      <c r="M18" s="1"/>
      <c r="N18" s="1"/>
      <c r="O18" s="1"/>
      <c r="P18" s="1"/>
      <c r="Q18" s="1"/>
      <c r="R18" s="1"/>
      <c r="S18" s="1"/>
      <c r="T18" s="1"/>
      <c r="U18" s="4">
        <f t="shared" si="0"/>
        <v>110</v>
      </c>
    </row>
    <row r="19" spans="1:21" x14ac:dyDescent="0.3">
      <c r="A19" s="3">
        <v>17</v>
      </c>
      <c r="B19" s="15" t="s">
        <v>355</v>
      </c>
      <c r="C19" s="16" t="s">
        <v>201</v>
      </c>
      <c r="D19" s="16" t="s">
        <v>356</v>
      </c>
      <c r="E19" s="16" t="str">
        <f t="shared" si="1"/>
        <v>GOV***</v>
      </c>
      <c r="F19" s="16" t="str">
        <f t="shared" si="2"/>
        <v>ISH**********</v>
      </c>
      <c r="G19" s="3">
        <v>0</v>
      </c>
      <c r="H19" s="3">
        <v>2</v>
      </c>
      <c r="I19" s="3">
        <v>12</v>
      </c>
      <c r="J19" s="3">
        <v>1</v>
      </c>
      <c r="K19" s="3">
        <v>0</v>
      </c>
      <c r="L19" s="3">
        <v>0</v>
      </c>
      <c r="M19" s="1"/>
      <c r="N19" s="1"/>
      <c r="O19" s="1"/>
      <c r="P19" s="1"/>
      <c r="Q19" s="1"/>
      <c r="R19" s="1"/>
      <c r="S19" s="1"/>
      <c r="T19" s="1"/>
      <c r="U19" s="4">
        <f t="shared" si="0"/>
        <v>15</v>
      </c>
    </row>
    <row r="20" spans="1:21" x14ac:dyDescent="0.3">
      <c r="A20" s="3">
        <v>18</v>
      </c>
      <c r="B20" s="15" t="s">
        <v>560</v>
      </c>
      <c r="C20" s="16" t="s">
        <v>452</v>
      </c>
      <c r="D20" s="16" t="s">
        <v>453</v>
      </c>
      <c r="E20" s="16" t="str">
        <f t="shared" si="1"/>
        <v>GUL*****</v>
      </c>
      <c r="F20" s="16" t="str">
        <f t="shared" si="2"/>
        <v>MAT******</v>
      </c>
      <c r="G20" s="3">
        <v>0</v>
      </c>
      <c r="H20" s="3">
        <v>5</v>
      </c>
      <c r="I20" s="3">
        <v>10</v>
      </c>
      <c r="J20" s="3">
        <v>4</v>
      </c>
      <c r="K20" s="3">
        <v>8</v>
      </c>
      <c r="L20" s="3">
        <v>6</v>
      </c>
      <c r="M20" s="1"/>
      <c r="N20" s="1"/>
      <c r="O20" s="1"/>
      <c r="P20" s="1"/>
      <c r="Q20" s="1"/>
      <c r="R20" s="1"/>
      <c r="S20" s="1"/>
      <c r="T20" s="1"/>
      <c r="U20" s="4">
        <f t="shared" si="0"/>
        <v>33</v>
      </c>
    </row>
    <row r="21" spans="1:21" x14ac:dyDescent="0.3">
      <c r="A21" s="3">
        <v>19</v>
      </c>
      <c r="B21" s="15" t="s">
        <v>334</v>
      </c>
      <c r="C21" s="16" t="s">
        <v>335</v>
      </c>
      <c r="D21" s="16" t="s">
        <v>336</v>
      </c>
      <c r="E21" s="16" t="str">
        <f t="shared" si="1"/>
        <v>HAM***</v>
      </c>
      <c r="F21" s="16" t="str">
        <f t="shared" si="2"/>
        <v>FAH********</v>
      </c>
      <c r="G21" s="3">
        <v>0</v>
      </c>
      <c r="H21" s="3">
        <v>2</v>
      </c>
      <c r="I21" s="3">
        <v>0</v>
      </c>
      <c r="J21" s="3">
        <v>0</v>
      </c>
      <c r="K21" s="3">
        <v>1</v>
      </c>
      <c r="L21" s="3">
        <v>0</v>
      </c>
      <c r="M21" s="1"/>
      <c r="N21" s="1"/>
      <c r="O21" s="1"/>
      <c r="P21" s="1"/>
      <c r="Q21" s="1"/>
      <c r="R21" s="1"/>
      <c r="S21" s="1"/>
      <c r="T21" s="1"/>
      <c r="U21" s="4">
        <f t="shared" si="0"/>
        <v>3</v>
      </c>
    </row>
    <row r="22" spans="1:21" x14ac:dyDescent="0.3">
      <c r="A22" s="3">
        <v>20</v>
      </c>
      <c r="B22" s="15" t="s">
        <v>561</v>
      </c>
      <c r="C22" s="16" t="s">
        <v>506</v>
      </c>
      <c r="D22" s="16" t="s">
        <v>505</v>
      </c>
      <c r="E22" s="16" t="str">
        <f t="shared" si="1"/>
        <v>HAN**</v>
      </c>
      <c r="F22" s="16" t="str">
        <f t="shared" si="2"/>
        <v>ÇEL**</v>
      </c>
      <c r="G22" s="3">
        <v>0</v>
      </c>
      <c r="H22" s="3">
        <v>22</v>
      </c>
      <c r="I22" s="3">
        <v>22</v>
      </c>
      <c r="J22" s="3">
        <v>22</v>
      </c>
      <c r="K22" s="3">
        <v>22</v>
      </c>
      <c r="L22" s="3">
        <v>22</v>
      </c>
      <c r="M22" s="1"/>
      <c r="N22" s="1"/>
      <c r="O22" s="1"/>
      <c r="P22" s="1"/>
      <c r="Q22" s="1"/>
      <c r="R22" s="1"/>
      <c r="S22" s="1"/>
      <c r="T22" s="1"/>
      <c r="U22" s="4">
        <f t="shared" si="0"/>
        <v>110</v>
      </c>
    </row>
    <row r="23" spans="1:21" x14ac:dyDescent="0.3">
      <c r="A23" s="3">
        <v>21</v>
      </c>
      <c r="B23" s="15" t="s">
        <v>562</v>
      </c>
      <c r="C23" s="16" t="s">
        <v>504</v>
      </c>
      <c r="D23" s="16" t="s">
        <v>503</v>
      </c>
      <c r="E23" s="16" t="str">
        <f t="shared" si="1"/>
        <v>HAR**</v>
      </c>
      <c r="F23" s="16" t="str">
        <f t="shared" si="2"/>
        <v>ATE*</v>
      </c>
      <c r="G23" s="3">
        <v>0</v>
      </c>
      <c r="H23" s="3">
        <v>22</v>
      </c>
      <c r="I23" s="3">
        <v>22</v>
      </c>
      <c r="J23" s="3">
        <v>22</v>
      </c>
      <c r="K23" s="3">
        <v>22</v>
      </c>
      <c r="L23" s="3">
        <v>22</v>
      </c>
      <c r="M23" s="1"/>
      <c r="N23" s="1"/>
      <c r="O23" s="1"/>
      <c r="P23" s="1"/>
      <c r="Q23" s="1"/>
      <c r="R23" s="1"/>
      <c r="S23" s="1"/>
      <c r="T23" s="1"/>
      <c r="U23" s="4">
        <f t="shared" si="0"/>
        <v>110</v>
      </c>
    </row>
    <row r="24" spans="1:21" x14ac:dyDescent="0.3">
      <c r="A24" s="3">
        <v>22</v>
      </c>
      <c r="B24" s="15" t="s">
        <v>563</v>
      </c>
      <c r="C24" s="16" t="s">
        <v>408</v>
      </c>
      <c r="D24" s="16" t="s">
        <v>409</v>
      </c>
      <c r="E24" s="16" t="str">
        <f t="shared" si="1"/>
        <v>KAZ*******</v>
      </c>
      <c r="F24" s="16" t="str">
        <f t="shared" si="2"/>
        <v>KÖM********</v>
      </c>
      <c r="G24" s="3">
        <v>0</v>
      </c>
      <c r="H24" s="3">
        <v>10</v>
      </c>
      <c r="I24" s="3">
        <v>10</v>
      </c>
      <c r="J24" s="3">
        <v>19</v>
      </c>
      <c r="K24" s="3">
        <v>18</v>
      </c>
      <c r="L24" s="3">
        <v>19</v>
      </c>
      <c r="M24" s="1"/>
      <c r="N24" s="1"/>
      <c r="O24" s="1"/>
      <c r="P24" s="1"/>
      <c r="Q24" s="1"/>
      <c r="R24" s="1"/>
      <c r="S24" s="1"/>
      <c r="T24" s="1"/>
      <c r="U24" s="4">
        <f t="shared" si="0"/>
        <v>76</v>
      </c>
    </row>
    <row r="25" spans="1:21" x14ac:dyDescent="0.3">
      <c r="A25" s="3">
        <v>23</v>
      </c>
      <c r="B25" s="15" t="s">
        <v>564</v>
      </c>
      <c r="C25" s="16" t="s">
        <v>316</v>
      </c>
      <c r="D25" s="16" t="s">
        <v>351</v>
      </c>
      <c r="E25" s="16" t="str">
        <f t="shared" si="1"/>
        <v>LEY**</v>
      </c>
      <c r="F25" s="16" t="str">
        <f t="shared" si="2"/>
        <v>HAS*****</v>
      </c>
      <c r="G25" s="3">
        <v>0</v>
      </c>
      <c r="H25" s="3">
        <v>4</v>
      </c>
      <c r="I25" s="3">
        <v>0</v>
      </c>
      <c r="J25" s="3">
        <v>6</v>
      </c>
      <c r="K25" s="3">
        <v>7</v>
      </c>
      <c r="L25" s="3">
        <v>8</v>
      </c>
      <c r="M25" s="1"/>
      <c r="N25" s="1"/>
      <c r="O25" s="1"/>
      <c r="P25" s="1"/>
      <c r="Q25" s="1"/>
      <c r="R25" s="1"/>
      <c r="S25" s="1"/>
      <c r="T25" s="1"/>
      <c r="U25" s="4">
        <f t="shared" si="0"/>
        <v>25</v>
      </c>
    </row>
    <row r="26" spans="1:21" x14ac:dyDescent="0.3">
      <c r="A26" s="3">
        <v>24</v>
      </c>
      <c r="B26" s="15" t="s">
        <v>565</v>
      </c>
      <c r="C26" s="16" t="s">
        <v>507</v>
      </c>
      <c r="D26" s="16" t="s">
        <v>121</v>
      </c>
      <c r="E26" s="16" t="str">
        <f t="shared" si="1"/>
        <v>LÜT****</v>
      </c>
      <c r="F26" s="16" t="str">
        <f t="shared" si="2"/>
        <v>YIL***</v>
      </c>
      <c r="G26" s="3">
        <v>0</v>
      </c>
      <c r="H26" s="3">
        <v>22</v>
      </c>
      <c r="I26" s="3">
        <v>22</v>
      </c>
      <c r="J26" s="3">
        <v>22</v>
      </c>
      <c r="K26" s="3">
        <v>22</v>
      </c>
      <c r="L26" s="3">
        <v>22</v>
      </c>
      <c r="M26" s="1"/>
      <c r="N26" s="1"/>
      <c r="O26" s="1"/>
      <c r="P26" s="1"/>
      <c r="Q26" s="1"/>
      <c r="R26" s="1"/>
      <c r="S26" s="1"/>
      <c r="T26" s="1"/>
      <c r="U26" s="4">
        <f t="shared" si="0"/>
        <v>110</v>
      </c>
    </row>
    <row r="27" spans="1:21" x14ac:dyDescent="0.3">
      <c r="A27" s="3">
        <v>25</v>
      </c>
      <c r="B27" s="15" t="s">
        <v>566</v>
      </c>
      <c r="C27" s="16" t="s">
        <v>412</v>
      </c>
      <c r="D27" s="16" t="s">
        <v>413</v>
      </c>
      <c r="E27" s="16" t="str">
        <f t="shared" si="1"/>
        <v>MAH***</v>
      </c>
      <c r="F27" s="16" t="str">
        <f t="shared" si="2"/>
        <v>GÜL*****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"/>
      <c r="N27" s="1"/>
      <c r="O27" s="1"/>
      <c r="P27" s="1"/>
      <c r="Q27" s="1"/>
      <c r="R27" s="1"/>
      <c r="S27" s="1"/>
      <c r="T27" s="1"/>
      <c r="U27" s="4">
        <f t="shared" si="0"/>
        <v>0</v>
      </c>
    </row>
    <row r="28" spans="1:21" x14ac:dyDescent="0.3">
      <c r="A28" s="3">
        <v>26</v>
      </c>
      <c r="B28" s="15" t="s">
        <v>567</v>
      </c>
      <c r="C28" s="16" t="s">
        <v>400</v>
      </c>
      <c r="D28" s="16" t="s">
        <v>401</v>
      </c>
      <c r="E28" s="16" t="str">
        <f t="shared" si="1"/>
        <v>MAR**</v>
      </c>
      <c r="F28" s="16" t="str">
        <f t="shared" si="2"/>
        <v>KAD********</v>
      </c>
      <c r="G28" s="3">
        <v>0</v>
      </c>
      <c r="H28" s="3">
        <v>2</v>
      </c>
      <c r="I28" s="3">
        <v>4</v>
      </c>
      <c r="J28" s="3">
        <v>0</v>
      </c>
      <c r="K28" s="3">
        <v>0</v>
      </c>
      <c r="L28" s="3">
        <v>0</v>
      </c>
      <c r="M28" s="1"/>
      <c r="N28" s="1"/>
      <c r="O28" s="1"/>
      <c r="P28" s="1"/>
      <c r="Q28" s="1"/>
      <c r="R28" s="1"/>
      <c r="S28" s="1"/>
      <c r="T28" s="1"/>
      <c r="U28" s="4">
        <f t="shared" si="0"/>
        <v>6</v>
      </c>
    </row>
    <row r="29" spans="1:21" x14ac:dyDescent="0.3">
      <c r="A29" s="3">
        <v>27</v>
      </c>
      <c r="B29" s="15" t="s">
        <v>568</v>
      </c>
      <c r="C29" s="16" t="s">
        <v>508</v>
      </c>
      <c r="D29" s="16" t="s">
        <v>509</v>
      </c>
      <c r="E29" s="16" t="str">
        <f t="shared" si="1"/>
        <v>MER***</v>
      </c>
      <c r="F29" s="16" t="str">
        <f t="shared" si="2"/>
        <v>EFE****</v>
      </c>
      <c r="G29" s="3">
        <v>0</v>
      </c>
      <c r="H29" s="3">
        <v>22</v>
      </c>
      <c r="I29" s="3">
        <v>22</v>
      </c>
      <c r="J29" s="3">
        <v>22</v>
      </c>
      <c r="K29" s="3">
        <v>22</v>
      </c>
      <c r="L29" s="3">
        <v>22</v>
      </c>
      <c r="M29" s="1"/>
      <c r="N29" s="1"/>
      <c r="O29" s="1"/>
      <c r="P29" s="1"/>
      <c r="Q29" s="1"/>
      <c r="R29" s="1"/>
      <c r="S29" s="1"/>
      <c r="T29" s="1"/>
      <c r="U29" s="4">
        <f t="shared" si="0"/>
        <v>110</v>
      </c>
    </row>
    <row r="30" spans="1:21" x14ac:dyDescent="0.3">
      <c r="A30" s="3">
        <v>28</v>
      </c>
      <c r="B30" s="15" t="s">
        <v>569</v>
      </c>
      <c r="C30" s="16" t="s">
        <v>421</v>
      </c>
      <c r="D30" s="16" t="s">
        <v>267</v>
      </c>
      <c r="E30" s="16" t="str">
        <f t="shared" si="1"/>
        <v>MUH*********</v>
      </c>
      <c r="F30" s="16" t="str">
        <f t="shared" si="2"/>
        <v>KAY*</v>
      </c>
      <c r="G30" s="3">
        <v>0</v>
      </c>
      <c r="H30" s="3">
        <v>2</v>
      </c>
      <c r="I30" s="3">
        <v>4</v>
      </c>
      <c r="J30" s="3">
        <v>10</v>
      </c>
      <c r="K30" s="3">
        <v>4</v>
      </c>
      <c r="L30" s="3">
        <v>4</v>
      </c>
      <c r="M30" s="1"/>
      <c r="N30" s="1"/>
      <c r="O30" s="1"/>
      <c r="P30" s="1"/>
      <c r="Q30" s="1"/>
      <c r="R30" s="1"/>
      <c r="S30" s="1"/>
      <c r="T30" s="1"/>
      <c r="U30" s="4">
        <f t="shared" si="0"/>
        <v>24</v>
      </c>
    </row>
    <row r="31" spans="1:21" x14ac:dyDescent="0.3">
      <c r="A31" s="3">
        <v>29</v>
      </c>
      <c r="B31" s="15" t="s">
        <v>570</v>
      </c>
      <c r="C31" s="16" t="s">
        <v>510</v>
      </c>
      <c r="D31" s="16" t="s">
        <v>121</v>
      </c>
      <c r="E31" s="16" t="str">
        <f t="shared" si="1"/>
        <v>MUH**********</v>
      </c>
      <c r="F31" s="16" t="str">
        <f t="shared" si="2"/>
        <v>YIL***</v>
      </c>
      <c r="G31" s="3">
        <v>0</v>
      </c>
      <c r="H31" s="3">
        <v>22</v>
      </c>
      <c r="I31" s="3">
        <v>22</v>
      </c>
      <c r="J31" s="3">
        <v>22</v>
      </c>
      <c r="K31" s="3">
        <v>22</v>
      </c>
      <c r="L31" s="3">
        <v>22</v>
      </c>
      <c r="M31" s="1"/>
      <c r="N31" s="1"/>
      <c r="O31" s="1"/>
      <c r="P31" s="1"/>
      <c r="Q31" s="1"/>
      <c r="R31" s="1"/>
      <c r="S31" s="1"/>
      <c r="T31" s="1"/>
      <c r="U31" s="4">
        <f t="shared" si="0"/>
        <v>110</v>
      </c>
    </row>
    <row r="32" spans="1:21" x14ac:dyDescent="0.3">
      <c r="A32" s="3">
        <v>30</v>
      </c>
      <c r="B32" s="15" t="s">
        <v>218</v>
      </c>
      <c r="C32" s="16" t="s">
        <v>219</v>
      </c>
      <c r="D32" s="16" t="s">
        <v>220</v>
      </c>
      <c r="E32" s="16" t="str">
        <f t="shared" si="1"/>
        <v>MUS***</v>
      </c>
      <c r="F32" s="16" t="str">
        <f t="shared" si="2"/>
        <v>BEG*******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1"/>
      <c r="N32" s="1"/>
      <c r="O32" s="1"/>
      <c r="P32" s="1"/>
      <c r="Q32" s="1"/>
      <c r="R32" s="1"/>
      <c r="S32" s="1"/>
      <c r="T32" s="1"/>
      <c r="U32" s="4">
        <f t="shared" si="0"/>
        <v>2</v>
      </c>
    </row>
    <row r="33" spans="1:21" x14ac:dyDescent="0.3">
      <c r="A33" s="3">
        <v>31</v>
      </c>
      <c r="B33" s="15" t="s">
        <v>571</v>
      </c>
      <c r="C33" s="16" t="s">
        <v>406</v>
      </c>
      <c r="D33" s="16" t="s">
        <v>407</v>
      </c>
      <c r="E33" s="16" t="str">
        <f t="shared" si="1"/>
        <v>NAD***</v>
      </c>
      <c r="F33" s="16" t="str">
        <f t="shared" si="2"/>
        <v>REE*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  <c r="M33" s="1"/>
      <c r="N33" s="1"/>
      <c r="O33" s="1"/>
      <c r="P33" s="1"/>
      <c r="Q33" s="1"/>
      <c r="R33" s="1"/>
      <c r="S33" s="1"/>
      <c r="T33" s="1"/>
      <c r="U33" s="4">
        <f t="shared" si="0"/>
        <v>2</v>
      </c>
    </row>
    <row r="34" spans="1:21" x14ac:dyDescent="0.3">
      <c r="A34" s="3">
        <v>32</v>
      </c>
      <c r="B34" s="15" t="s">
        <v>572</v>
      </c>
      <c r="C34" s="16" t="s">
        <v>391</v>
      </c>
      <c r="D34" s="16" t="s">
        <v>392</v>
      </c>
      <c r="E34" s="16" t="str">
        <f t="shared" si="1"/>
        <v>NUR****</v>
      </c>
      <c r="F34" s="16" t="str">
        <f t="shared" si="2"/>
        <v>MAM*****</v>
      </c>
      <c r="G34" s="3">
        <v>0</v>
      </c>
      <c r="H34" s="3">
        <v>2</v>
      </c>
      <c r="I34" s="3">
        <v>1</v>
      </c>
      <c r="J34" s="3">
        <v>0</v>
      </c>
      <c r="K34" s="3">
        <v>8</v>
      </c>
      <c r="L34" s="3">
        <v>1</v>
      </c>
      <c r="M34" s="1"/>
      <c r="N34" s="1"/>
      <c r="O34" s="1"/>
      <c r="P34" s="1"/>
      <c r="Q34" s="1"/>
      <c r="R34" s="1"/>
      <c r="S34" s="1"/>
      <c r="T34" s="1"/>
      <c r="U34" s="4">
        <f t="shared" si="0"/>
        <v>12</v>
      </c>
    </row>
    <row r="35" spans="1:21" x14ac:dyDescent="0.3">
      <c r="A35" s="3">
        <v>33</v>
      </c>
      <c r="B35" s="15" t="s">
        <v>86</v>
      </c>
      <c r="C35" s="16" t="s">
        <v>87</v>
      </c>
      <c r="D35" s="16" t="s">
        <v>85</v>
      </c>
      <c r="E35" s="16" t="str">
        <f t="shared" si="1"/>
        <v>ÖZL**</v>
      </c>
      <c r="F35" s="16" t="str">
        <f t="shared" si="2"/>
        <v>KIL***</v>
      </c>
      <c r="G35" s="3">
        <v>0</v>
      </c>
      <c r="H35" s="3">
        <v>16</v>
      </c>
      <c r="I35" s="3">
        <v>22</v>
      </c>
      <c r="J35" s="3">
        <v>22</v>
      </c>
      <c r="K35" s="3">
        <v>22</v>
      </c>
      <c r="L35" s="3">
        <v>22</v>
      </c>
      <c r="M35" s="1"/>
      <c r="N35" s="1"/>
      <c r="O35" s="1"/>
      <c r="P35" s="1"/>
      <c r="Q35" s="1"/>
      <c r="R35" s="1"/>
      <c r="S35" s="1"/>
      <c r="T35" s="1"/>
      <c r="U35" s="4">
        <f t="shared" si="0"/>
        <v>104</v>
      </c>
    </row>
    <row r="36" spans="1:21" x14ac:dyDescent="0.3">
      <c r="A36" s="3">
        <v>34</v>
      </c>
      <c r="B36" s="15" t="s">
        <v>573</v>
      </c>
      <c r="C36" s="16" t="s">
        <v>511</v>
      </c>
      <c r="D36" s="16" t="s">
        <v>512</v>
      </c>
      <c r="E36" s="16" t="str">
        <f t="shared" si="1"/>
        <v>PIN**</v>
      </c>
      <c r="F36" s="16" t="str">
        <f t="shared" si="2"/>
        <v>SOY**</v>
      </c>
      <c r="G36" s="3">
        <v>0</v>
      </c>
      <c r="H36" s="3">
        <v>22</v>
      </c>
      <c r="I36" s="3">
        <v>22</v>
      </c>
      <c r="J36" s="3">
        <v>22</v>
      </c>
      <c r="K36" s="3">
        <v>22</v>
      </c>
      <c r="L36" s="3">
        <v>22</v>
      </c>
      <c r="M36" s="1"/>
      <c r="N36" s="1"/>
      <c r="O36" s="1"/>
      <c r="P36" s="1"/>
      <c r="Q36" s="1"/>
      <c r="R36" s="1"/>
      <c r="S36" s="1"/>
      <c r="T36" s="1"/>
      <c r="U36" s="4">
        <f t="shared" si="0"/>
        <v>110</v>
      </c>
    </row>
    <row r="37" spans="1:21" x14ac:dyDescent="0.3">
      <c r="A37" s="3">
        <v>35</v>
      </c>
      <c r="B37" s="15" t="s">
        <v>367</v>
      </c>
      <c r="C37" s="16" t="s">
        <v>368</v>
      </c>
      <c r="D37" s="16" t="s">
        <v>369</v>
      </c>
      <c r="E37" s="16" t="str">
        <f t="shared" si="1"/>
        <v>SAH******</v>
      </c>
      <c r="F37" s="16" t="str">
        <f t="shared" si="2"/>
        <v>MYR****</v>
      </c>
      <c r="G37" s="3">
        <v>0</v>
      </c>
      <c r="H37" s="3">
        <v>3</v>
      </c>
      <c r="I37" s="3">
        <v>0</v>
      </c>
      <c r="J37" s="3">
        <v>0</v>
      </c>
      <c r="K37" s="3">
        <v>6</v>
      </c>
      <c r="L37" s="3">
        <v>10</v>
      </c>
      <c r="M37" s="1"/>
      <c r="N37" s="1"/>
      <c r="O37" s="1"/>
      <c r="P37" s="1"/>
      <c r="Q37" s="1"/>
      <c r="R37" s="1"/>
      <c r="S37" s="1"/>
      <c r="T37" s="1"/>
      <c r="U37" s="4">
        <f t="shared" si="0"/>
        <v>19</v>
      </c>
    </row>
    <row r="38" spans="1:21" x14ac:dyDescent="0.3">
      <c r="A38" s="3">
        <v>36</v>
      </c>
      <c r="B38" s="15" t="s">
        <v>388</v>
      </c>
      <c r="C38" s="16" t="s">
        <v>389</v>
      </c>
      <c r="D38" s="16" t="s">
        <v>390</v>
      </c>
      <c r="E38" s="16" t="str">
        <f t="shared" si="1"/>
        <v>SEL**</v>
      </c>
      <c r="F38" s="16" t="str">
        <f t="shared" si="2"/>
        <v>YUS*****</v>
      </c>
      <c r="G38" s="3">
        <v>0</v>
      </c>
      <c r="H38" s="3">
        <v>4</v>
      </c>
      <c r="I38" s="3">
        <v>0</v>
      </c>
      <c r="J38" s="3">
        <v>2</v>
      </c>
      <c r="K38" s="3">
        <v>7</v>
      </c>
      <c r="L38" s="3">
        <v>22</v>
      </c>
      <c r="M38" s="1"/>
      <c r="N38" s="1"/>
      <c r="O38" s="1"/>
      <c r="P38" s="1"/>
      <c r="Q38" s="1"/>
      <c r="R38" s="1"/>
      <c r="S38" s="1"/>
      <c r="T38" s="1"/>
      <c r="U38" s="4">
        <f t="shared" si="0"/>
        <v>35</v>
      </c>
    </row>
    <row r="39" spans="1:21" x14ac:dyDescent="0.3">
      <c r="A39" s="3">
        <v>37</v>
      </c>
      <c r="B39" s="15" t="s">
        <v>574</v>
      </c>
      <c r="C39" s="16" t="s">
        <v>513</v>
      </c>
      <c r="D39" s="16" t="s">
        <v>514</v>
      </c>
      <c r="E39" s="16" t="str">
        <f t="shared" si="1"/>
        <v>SEL**</v>
      </c>
      <c r="F39" s="16" t="str">
        <f t="shared" si="2"/>
        <v>ÖĞE*</v>
      </c>
      <c r="G39" s="3">
        <v>0</v>
      </c>
      <c r="H39" s="3">
        <v>22</v>
      </c>
      <c r="I39" s="3">
        <v>22</v>
      </c>
      <c r="J39" s="3">
        <v>22</v>
      </c>
      <c r="K39" s="3">
        <v>22</v>
      </c>
      <c r="L39" s="3">
        <v>22</v>
      </c>
      <c r="M39" s="1"/>
      <c r="N39" s="1"/>
      <c r="O39" s="1"/>
      <c r="P39" s="1"/>
      <c r="Q39" s="1"/>
      <c r="R39" s="1"/>
      <c r="S39" s="1"/>
      <c r="T39" s="1"/>
      <c r="U39" s="4">
        <f t="shared" si="0"/>
        <v>110</v>
      </c>
    </row>
    <row r="40" spans="1:21" x14ac:dyDescent="0.3">
      <c r="A40" s="3">
        <v>38</v>
      </c>
      <c r="B40" s="15" t="s">
        <v>575</v>
      </c>
      <c r="C40" s="16" t="s">
        <v>515</v>
      </c>
      <c r="D40" s="16" t="s">
        <v>516</v>
      </c>
      <c r="E40" s="16" t="str">
        <f t="shared" si="1"/>
        <v>SEL**</v>
      </c>
      <c r="F40" s="16" t="str">
        <f t="shared" si="2"/>
        <v>YAL***</v>
      </c>
      <c r="G40" s="3">
        <v>0</v>
      </c>
      <c r="H40" s="3">
        <v>22</v>
      </c>
      <c r="I40" s="3">
        <v>22</v>
      </c>
      <c r="J40" s="3">
        <v>22</v>
      </c>
      <c r="K40" s="3">
        <v>22</v>
      </c>
      <c r="L40" s="3">
        <v>22</v>
      </c>
      <c r="M40" s="1"/>
      <c r="N40" s="1"/>
      <c r="O40" s="1"/>
      <c r="P40" s="1"/>
      <c r="Q40" s="1"/>
      <c r="R40" s="1"/>
      <c r="S40" s="1"/>
      <c r="T40" s="1"/>
      <c r="U40" s="4">
        <f t="shared" si="0"/>
        <v>110</v>
      </c>
    </row>
    <row r="41" spans="1:21" x14ac:dyDescent="0.3">
      <c r="A41" s="3">
        <v>39</v>
      </c>
      <c r="B41" s="15" t="s">
        <v>576</v>
      </c>
      <c r="C41" s="16" t="s">
        <v>517</v>
      </c>
      <c r="D41" s="16" t="s">
        <v>518</v>
      </c>
      <c r="E41" s="16" t="str">
        <f t="shared" si="1"/>
        <v>TAL**</v>
      </c>
      <c r="F41" s="16" t="str">
        <f t="shared" si="2"/>
        <v>SÖN***</v>
      </c>
      <c r="G41" s="3">
        <v>0</v>
      </c>
      <c r="H41" s="3">
        <v>22</v>
      </c>
      <c r="I41" s="3">
        <v>22</v>
      </c>
      <c r="J41" s="3">
        <v>22</v>
      </c>
      <c r="K41" s="3">
        <v>22</v>
      </c>
      <c r="L41" s="3">
        <v>22</v>
      </c>
      <c r="M41" s="1"/>
      <c r="N41" s="1"/>
      <c r="O41" s="1"/>
      <c r="P41" s="1"/>
      <c r="Q41" s="1"/>
      <c r="R41" s="1"/>
      <c r="S41" s="1"/>
      <c r="T41" s="1"/>
      <c r="U41" s="4">
        <f t="shared" si="0"/>
        <v>110</v>
      </c>
    </row>
    <row r="42" spans="1:21" x14ac:dyDescent="0.3">
      <c r="A42" s="3">
        <v>40</v>
      </c>
      <c r="B42" s="15" t="s">
        <v>577</v>
      </c>
      <c r="C42" s="16" t="s">
        <v>519</v>
      </c>
      <c r="D42" s="16" t="s">
        <v>120</v>
      </c>
      <c r="E42" s="16" t="str">
        <f t="shared" si="1"/>
        <v>TAN**</v>
      </c>
      <c r="F42" s="16" t="str">
        <f t="shared" si="2"/>
        <v>YAM**</v>
      </c>
      <c r="G42" s="3">
        <v>0</v>
      </c>
      <c r="H42" s="3">
        <v>22</v>
      </c>
      <c r="I42" s="3">
        <v>22</v>
      </c>
      <c r="J42" s="3">
        <v>22</v>
      </c>
      <c r="K42" s="3">
        <v>22</v>
      </c>
      <c r="L42" s="3">
        <v>22</v>
      </c>
      <c r="M42" s="1"/>
      <c r="N42" s="1"/>
      <c r="O42" s="1"/>
      <c r="P42" s="1"/>
      <c r="Q42" s="1"/>
      <c r="R42" s="1"/>
      <c r="S42" s="1"/>
      <c r="T42" s="1"/>
      <c r="U42" s="4">
        <f t="shared" si="0"/>
        <v>110</v>
      </c>
    </row>
    <row r="43" spans="1:21" x14ac:dyDescent="0.3">
      <c r="A43" s="3">
        <v>41</v>
      </c>
      <c r="B43" s="15" t="s">
        <v>578</v>
      </c>
      <c r="C43" s="16" t="s">
        <v>520</v>
      </c>
      <c r="D43" s="16" t="s">
        <v>521</v>
      </c>
      <c r="E43" s="16" t="str">
        <f t="shared" si="1"/>
        <v>TUĞ**</v>
      </c>
      <c r="F43" s="16" t="str">
        <f t="shared" si="2"/>
        <v>GÖK***</v>
      </c>
      <c r="G43" s="3">
        <v>0</v>
      </c>
      <c r="H43" s="3">
        <v>22</v>
      </c>
      <c r="I43" s="3">
        <v>22</v>
      </c>
      <c r="J43" s="3">
        <v>22</v>
      </c>
      <c r="K43" s="3">
        <v>22</v>
      </c>
      <c r="L43" s="3">
        <v>22</v>
      </c>
      <c r="M43" s="1"/>
      <c r="N43" s="1"/>
      <c r="O43" s="1"/>
      <c r="P43" s="1"/>
      <c r="Q43" s="1"/>
      <c r="R43" s="1"/>
      <c r="S43" s="1"/>
      <c r="T43" s="1"/>
      <c r="U43" s="4">
        <f t="shared" si="0"/>
        <v>110</v>
      </c>
    </row>
    <row r="44" spans="1:21" x14ac:dyDescent="0.3">
      <c r="A44" s="3">
        <v>42</v>
      </c>
      <c r="B44" s="15" t="s">
        <v>579</v>
      </c>
      <c r="C44" s="16" t="s">
        <v>527</v>
      </c>
      <c r="D44" s="16" t="s">
        <v>526</v>
      </c>
      <c r="E44" s="16" t="str">
        <f t="shared" si="1"/>
        <v>VAH**</v>
      </c>
      <c r="F44" s="16" t="str">
        <f t="shared" si="2"/>
        <v>MEH******</v>
      </c>
      <c r="G44" s="3">
        <v>0</v>
      </c>
      <c r="H44" s="3"/>
      <c r="I44" s="3"/>
      <c r="J44" s="3">
        <v>7</v>
      </c>
      <c r="K44" s="3">
        <v>8</v>
      </c>
      <c r="L44" s="3">
        <v>12</v>
      </c>
      <c r="M44" s="1"/>
      <c r="N44" s="1"/>
      <c r="O44" s="1"/>
      <c r="P44" s="1"/>
      <c r="Q44" s="1"/>
      <c r="R44" s="1"/>
      <c r="S44" s="1"/>
      <c r="T44" s="1"/>
      <c r="U44" s="4">
        <f t="shared" si="0"/>
        <v>27</v>
      </c>
    </row>
    <row r="45" spans="1:21" x14ac:dyDescent="0.3">
      <c r="A45" s="3">
        <v>43</v>
      </c>
      <c r="B45" s="15" t="s">
        <v>63</v>
      </c>
      <c r="C45" s="16" t="s">
        <v>64</v>
      </c>
      <c r="D45" s="16" t="s">
        <v>65</v>
      </c>
      <c r="E45" s="16" t="str">
        <f t="shared" si="1"/>
        <v>ZEH**</v>
      </c>
      <c r="F45" s="16" t="str">
        <f t="shared" si="2"/>
        <v>ERD*****</v>
      </c>
      <c r="G45" s="3">
        <v>0</v>
      </c>
      <c r="H45" s="3">
        <v>2</v>
      </c>
      <c r="I45" s="3">
        <v>0</v>
      </c>
      <c r="J45" s="3">
        <v>0</v>
      </c>
      <c r="K45" s="3">
        <v>6</v>
      </c>
      <c r="L45" s="3">
        <v>0</v>
      </c>
      <c r="M45" s="1"/>
      <c r="N45" s="1"/>
      <c r="O45" s="1"/>
      <c r="P45" s="1"/>
      <c r="Q45" s="1"/>
      <c r="R45" s="1"/>
      <c r="S45" s="1"/>
      <c r="T45" s="1"/>
      <c r="U45" s="4">
        <f t="shared" si="0"/>
        <v>8</v>
      </c>
    </row>
    <row r="46" spans="1:21" x14ac:dyDescent="0.3">
      <c r="A46" s="3">
        <v>44</v>
      </c>
      <c r="B46" s="15" t="s">
        <v>580</v>
      </c>
      <c r="C46" s="16" t="s">
        <v>22</v>
      </c>
      <c r="D46" s="16" t="s">
        <v>522</v>
      </c>
      <c r="E46" s="16" t="str">
        <f t="shared" si="1"/>
        <v>ZEY***</v>
      </c>
      <c r="F46" s="16" t="str">
        <f t="shared" si="2"/>
        <v>BOĞ****</v>
      </c>
      <c r="G46" s="3">
        <v>0</v>
      </c>
      <c r="H46" s="3">
        <v>22</v>
      </c>
      <c r="I46" s="3">
        <v>22</v>
      </c>
      <c r="J46" s="3">
        <v>22</v>
      </c>
      <c r="K46" s="3">
        <v>22</v>
      </c>
      <c r="L46" s="3">
        <v>22</v>
      </c>
      <c r="M46" s="1"/>
      <c r="N46" s="1"/>
      <c r="O46" s="1"/>
      <c r="P46" s="1"/>
      <c r="Q46" s="1"/>
      <c r="R46" s="1"/>
      <c r="S46" s="1"/>
      <c r="T46" s="1"/>
      <c r="U46" s="4">
        <f t="shared" si="0"/>
        <v>110</v>
      </c>
    </row>
    <row r="48" spans="1:21" x14ac:dyDescent="0.3">
      <c r="E48" s="27" t="s">
        <v>621</v>
      </c>
      <c r="F48" s="27"/>
      <c r="G48" s="28"/>
    </row>
  </sheetData>
  <sortState ref="B3:E28">
    <sortCondition ref="C3:C28"/>
    <sortCondition ref="D3:D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E37" sqref="E37"/>
    </sheetView>
  </sheetViews>
  <sheetFormatPr defaultColWidth="9.109375" defaultRowHeight="15.6" x14ac:dyDescent="0.3"/>
  <cols>
    <col min="1" max="1" width="5.109375" style="8" bestFit="1" customWidth="1"/>
    <col min="2" max="2" width="15.6640625" style="9" hidden="1" customWidth="1"/>
    <col min="3" max="3" width="21.109375" style="8" hidden="1" customWidth="1"/>
    <col min="4" max="4" width="21.44140625" style="8" hidden="1" customWidth="1"/>
    <col min="5" max="6" width="21.44140625" style="8" customWidth="1"/>
    <col min="7" max="7" width="5" style="9" customWidth="1"/>
    <col min="8" max="11" width="3.88671875" style="9" bestFit="1" customWidth="1"/>
    <col min="12" max="12" width="3.88671875" style="22" bestFit="1" customWidth="1"/>
    <col min="13" max="20" width="0" style="9" hidden="1" customWidth="1"/>
    <col min="21" max="21" width="9.109375" style="29"/>
    <col min="22" max="16384" width="9.109375" style="8"/>
  </cols>
  <sheetData>
    <row r="1" spans="1:21" x14ac:dyDescent="0.3">
      <c r="B1" s="9" t="s">
        <v>436</v>
      </c>
      <c r="C1" s="24" t="s">
        <v>436</v>
      </c>
      <c r="E1" s="24" t="s">
        <v>436</v>
      </c>
    </row>
    <row r="2" spans="1:21" ht="57.75" customHeight="1" x14ac:dyDescent="0.3">
      <c r="A2" s="6" t="s">
        <v>432</v>
      </c>
      <c r="B2" s="6" t="s">
        <v>433</v>
      </c>
      <c r="C2" s="11" t="s">
        <v>434</v>
      </c>
      <c r="D2" s="11" t="s">
        <v>435</v>
      </c>
      <c r="E2" s="11" t="s">
        <v>434</v>
      </c>
      <c r="F2" s="11" t="s">
        <v>435</v>
      </c>
      <c r="G2" s="12" t="s">
        <v>531</v>
      </c>
      <c r="H2" s="12" t="s">
        <v>532</v>
      </c>
      <c r="I2" s="12" t="s">
        <v>533</v>
      </c>
      <c r="J2" s="12" t="s">
        <v>534</v>
      </c>
      <c r="K2" s="17" t="s">
        <v>535</v>
      </c>
      <c r="L2" s="12" t="s">
        <v>536</v>
      </c>
      <c r="M2" s="19" t="s">
        <v>537</v>
      </c>
      <c r="N2" s="12" t="s">
        <v>538</v>
      </c>
      <c r="O2" s="12" t="s">
        <v>539</v>
      </c>
      <c r="P2" s="12" t="s">
        <v>540</v>
      </c>
      <c r="Q2" s="12" t="s">
        <v>541</v>
      </c>
      <c r="R2" s="12" t="s">
        <v>542</v>
      </c>
      <c r="S2" s="12" t="s">
        <v>543</v>
      </c>
      <c r="T2" s="12" t="s">
        <v>544</v>
      </c>
      <c r="U2" s="12" t="s">
        <v>545</v>
      </c>
    </row>
    <row r="3" spans="1:21" x14ac:dyDescent="0.3">
      <c r="A3" s="7">
        <v>1</v>
      </c>
      <c r="B3" s="23" t="s">
        <v>379</v>
      </c>
      <c r="C3" s="23" t="s">
        <v>380</v>
      </c>
      <c r="D3" s="23" t="s">
        <v>381</v>
      </c>
      <c r="E3" s="16" t="str">
        <f>CONCATENATE(LEFT(C3,3),REPT("*",LEN(C3)-3))</f>
        <v>ASH**</v>
      </c>
      <c r="F3" s="16" t="str">
        <f>CONCATENATE(LEFT(D3,3),REPT("*",LEN(D3)-3))</f>
        <v>VEL****</v>
      </c>
      <c r="G3" s="7">
        <v>0</v>
      </c>
      <c r="H3" s="7">
        <v>7</v>
      </c>
      <c r="I3" s="7">
        <v>0</v>
      </c>
      <c r="J3" s="7">
        <v>6</v>
      </c>
      <c r="K3" s="18">
        <v>0</v>
      </c>
      <c r="L3" s="7">
        <v>0</v>
      </c>
      <c r="M3" s="20"/>
      <c r="N3" s="7"/>
      <c r="O3" s="7"/>
      <c r="P3" s="7"/>
      <c r="Q3" s="7"/>
      <c r="R3" s="7"/>
      <c r="S3" s="7"/>
      <c r="T3" s="7"/>
      <c r="U3" s="6">
        <f>SUM(G3:T3)</f>
        <v>13</v>
      </c>
    </row>
    <row r="4" spans="1:21" x14ac:dyDescent="0.3">
      <c r="A4" s="7">
        <v>2</v>
      </c>
      <c r="B4" s="23" t="s">
        <v>385</v>
      </c>
      <c r="C4" s="23" t="s">
        <v>386</v>
      </c>
      <c r="D4" s="23" t="s">
        <v>387</v>
      </c>
      <c r="E4" s="16" t="str">
        <f t="shared" ref="E4:E35" si="0">CONCATENATE(LEFT(C4,3),REPT("*",LEN(C4)-3))</f>
        <v>AYL**</v>
      </c>
      <c r="F4" s="16" t="str">
        <f t="shared" ref="F4:F35" si="1">CONCATENATE(LEFT(D4,3),REPT("*",LEN(D4)-3))</f>
        <v>YAS********</v>
      </c>
      <c r="G4" s="7">
        <v>0</v>
      </c>
      <c r="H4" s="7">
        <v>4</v>
      </c>
      <c r="I4" s="7">
        <v>3</v>
      </c>
      <c r="J4" s="7">
        <v>10</v>
      </c>
      <c r="K4" s="18">
        <v>5</v>
      </c>
      <c r="L4" s="7">
        <v>6</v>
      </c>
      <c r="M4" s="20"/>
      <c r="N4" s="7"/>
      <c r="O4" s="7"/>
      <c r="P4" s="7"/>
      <c r="Q4" s="7"/>
      <c r="R4" s="7"/>
      <c r="S4" s="7"/>
      <c r="T4" s="7"/>
      <c r="U4" s="6">
        <f t="shared" ref="U4:U35" si="2">SUM(G4:T4)</f>
        <v>28</v>
      </c>
    </row>
    <row r="5" spans="1:21" x14ac:dyDescent="0.3">
      <c r="A5" s="7">
        <v>3</v>
      </c>
      <c r="B5" s="23" t="s">
        <v>581</v>
      </c>
      <c r="C5" s="23" t="s">
        <v>529</v>
      </c>
      <c r="D5" s="23" t="s">
        <v>528</v>
      </c>
      <c r="E5" s="16" t="str">
        <f t="shared" si="0"/>
        <v>AYS*****</v>
      </c>
      <c r="F5" s="16" t="str">
        <f t="shared" si="1"/>
        <v>ANN**********</v>
      </c>
      <c r="G5" s="7">
        <v>0</v>
      </c>
      <c r="H5" s="7">
        <v>4</v>
      </c>
      <c r="I5" s="7">
        <v>1</v>
      </c>
      <c r="J5" s="7">
        <v>11</v>
      </c>
      <c r="K5" s="18">
        <v>2</v>
      </c>
      <c r="L5" s="7">
        <v>5</v>
      </c>
      <c r="M5" s="20"/>
      <c r="N5" s="7"/>
      <c r="O5" s="7"/>
      <c r="P5" s="7"/>
      <c r="Q5" s="7"/>
      <c r="R5" s="7"/>
      <c r="S5" s="7"/>
      <c r="T5" s="7"/>
      <c r="U5" s="6">
        <f t="shared" si="2"/>
        <v>23</v>
      </c>
    </row>
    <row r="6" spans="1:21" x14ac:dyDescent="0.3">
      <c r="A6" s="7">
        <v>4</v>
      </c>
      <c r="B6" s="23" t="s">
        <v>108</v>
      </c>
      <c r="C6" s="23" t="s">
        <v>109</v>
      </c>
      <c r="D6" s="23" t="s">
        <v>110</v>
      </c>
      <c r="E6" s="16" t="str">
        <f t="shared" si="0"/>
        <v>AYŞ*</v>
      </c>
      <c r="F6" s="16" t="str">
        <f t="shared" si="1"/>
        <v>TÜR**</v>
      </c>
      <c r="G6" s="7">
        <v>0</v>
      </c>
      <c r="H6" s="7">
        <v>0</v>
      </c>
      <c r="I6" s="7">
        <v>0</v>
      </c>
      <c r="J6" s="7">
        <v>0</v>
      </c>
      <c r="K6" s="18">
        <v>2</v>
      </c>
      <c r="L6" s="7">
        <v>0</v>
      </c>
      <c r="M6" s="20"/>
      <c r="N6" s="7"/>
      <c r="O6" s="7"/>
      <c r="P6" s="7"/>
      <c r="Q6" s="7"/>
      <c r="R6" s="7"/>
      <c r="S6" s="7"/>
      <c r="T6" s="7"/>
      <c r="U6" s="6">
        <f t="shared" si="2"/>
        <v>2</v>
      </c>
    </row>
    <row r="7" spans="1:21" x14ac:dyDescent="0.3">
      <c r="A7" s="7">
        <v>5</v>
      </c>
      <c r="B7" s="23" t="s">
        <v>582</v>
      </c>
      <c r="C7" s="23" t="s">
        <v>163</v>
      </c>
      <c r="D7" s="23" t="s">
        <v>397</v>
      </c>
      <c r="E7" s="16" t="str">
        <f t="shared" si="0"/>
        <v>BAT****</v>
      </c>
      <c r="F7" s="16" t="str">
        <f t="shared" si="1"/>
        <v>ŞEN**</v>
      </c>
      <c r="G7" s="7">
        <v>0</v>
      </c>
      <c r="H7" s="7">
        <v>0</v>
      </c>
      <c r="I7" s="7">
        <v>0</v>
      </c>
      <c r="J7" s="7">
        <v>6</v>
      </c>
      <c r="K7" s="18">
        <v>10</v>
      </c>
      <c r="L7" s="7">
        <v>11</v>
      </c>
      <c r="M7" s="20"/>
      <c r="N7" s="7"/>
      <c r="O7" s="7"/>
      <c r="P7" s="7"/>
      <c r="Q7" s="7"/>
      <c r="R7" s="7"/>
      <c r="S7" s="7"/>
      <c r="T7" s="7"/>
      <c r="U7" s="6">
        <f t="shared" si="2"/>
        <v>27</v>
      </c>
    </row>
    <row r="8" spans="1:21" x14ac:dyDescent="0.3">
      <c r="A8" s="7">
        <v>6</v>
      </c>
      <c r="B8" s="23" t="s">
        <v>583</v>
      </c>
      <c r="C8" s="23" t="s">
        <v>419</v>
      </c>
      <c r="D8" s="23" t="s">
        <v>420</v>
      </c>
      <c r="E8" s="16" t="str">
        <f t="shared" si="0"/>
        <v>BİN***</v>
      </c>
      <c r="F8" s="16" t="str">
        <f t="shared" si="1"/>
        <v>ERO***</v>
      </c>
      <c r="G8" s="7">
        <v>0</v>
      </c>
      <c r="H8" s="7">
        <v>1</v>
      </c>
      <c r="I8" s="7">
        <v>6</v>
      </c>
      <c r="J8" s="7">
        <v>0</v>
      </c>
      <c r="K8" s="18">
        <v>3</v>
      </c>
      <c r="L8" s="7">
        <v>8</v>
      </c>
      <c r="M8" s="20"/>
      <c r="N8" s="7"/>
      <c r="O8" s="7"/>
      <c r="P8" s="7"/>
      <c r="Q8" s="7"/>
      <c r="R8" s="7"/>
      <c r="S8" s="7"/>
      <c r="T8" s="7"/>
      <c r="U8" s="6">
        <f t="shared" si="2"/>
        <v>18</v>
      </c>
    </row>
    <row r="9" spans="1:21" x14ac:dyDescent="0.3">
      <c r="A9" s="7">
        <v>7</v>
      </c>
      <c r="B9" s="23" t="s">
        <v>83</v>
      </c>
      <c r="C9" s="23" t="s">
        <v>84</v>
      </c>
      <c r="D9" s="23" t="s">
        <v>85</v>
      </c>
      <c r="E9" s="16" t="str">
        <f t="shared" si="0"/>
        <v>DİL**</v>
      </c>
      <c r="F9" s="16" t="str">
        <f t="shared" si="1"/>
        <v>KIL***</v>
      </c>
      <c r="G9" s="7">
        <v>0</v>
      </c>
      <c r="H9" s="7">
        <v>5</v>
      </c>
      <c r="I9" s="7">
        <v>1</v>
      </c>
      <c r="J9" s="7">
        <v>2</v>
      </c>
      <c r="K9" s="18">
        <v>4</v>
      </c>
      <c r="L9" s="7">
        <v>4</v>
      </c>
      <c r="M9" s="20"/>
      <c r="N9" s="7"/>
      <c r="O9" s="7"/>
      <c r="P9" s="7"/>
      <c r="Q9" s="7"/>
      <c r="R9" s="7"/>
      <c r="S9" s="7"/>
      <c r="T9" s="7"/>
      <c r="U9" s="6">
        <f t="shared" si="2"/>
        <v>16</v>
      </c>
    </row>
    <row r="10" spans="1:21" x14ac:dyDescent="0.3">
      <c r="A10" s="7">
        <v>8</v>
      </c>
      <c r="B10" s="23" t="s">
        <v>36</v>
      </c>
      <c r="C10" s="23" t="s">
        <v>37</v>
      </c>
      <c r="D10" s="23" t="s">
        <v>38</v>
      </c>
      <c r="E10" s="16" t="str">
        <f t="shared" si="0"/>
        <v>ELİ*</v>
      </c>
      <c r="F10" s="16" t="str">
        <f t="shared" si="1"/>
        <v>CEY***</v>
      </c>
      <c r="G10" s="7">
        <v>0</v>
      </c>
      <c r="H10" s="7">
        <v>6</v>
      </c>
      <c r="I10" s="7">
        <v>3</v>
      </c>
      <c r="J10" s="7">
        <v>7</v>
      </c>
      <c r="K10" s="18">
        <v>0</v>
      </c>
      <c r="L10" s="7">
        <v>11</v>
      </c>
      <c r="M10" s="20"/>
      <c r="N10" s="7"/>
      <c r="O10" s="7"/>
      <c r="P10" s="7"/>
      <c r="Q10" s="7"/>
      <c r="R10" s="7"/>
      <c r="S10" s="7"/>
      <c r="T10" s="7"/>
      <c r="U10" s="6">
        <f t="shared" si="2"/>
        <v>27</v>
      </c>
    </row>
    <row r="11" spans="1:21" x14ac:dyDescent="0.3">
      <c r="A11" s="7">
        <v>9</v>
      </c>
      <c r="B11" s="23" t="s">
        <v>111</v>
      </c>
      <c r="C11" s="23" t="s">
        <v>112</v>
      </c>
      <c r="D11" s="23" t="s">
        <v>113</v>
      </c>
      <c r="E11" s="16" t="str">
        <f t="shared" si="0"/>
        <v>ELİ******</v>
      </c>
      <c r="F11" s="16" t="str">
        <f t="shared" si="1"/>
        <v>VAR**</v>
      </c>
      <c r="G11" s="7">
        <v>0</v>
      </c>
      <c r="H11" s="7">
        <v>6</v>
      </c>
      <c r="I11" s="7">
        <v>6</v>
      </c>
      <c r="J11" s="7">
        <v>22</v>
      </c>
      <c r="K11" s="18">
        <v>6</v>
      </c>
      <c r="L11" s="7">
        <v>6</v>
      </c>
      <c r="M11" s="20"/>
      <c r="N11" s="7"/>
      <c r="O11" s="7"/>
      <c r="P11" s="7"/>
      <c r="Q11" s="7"/>
      <c r="R11" s="7"/>
      <c r="S11" s="7"/>
      <c r="T11" s="7"/>
      <c r="U11" s="6">
        <f t="shared" si="2"/>
        <v>46</v>
      </c>
    </row>
    <row r="12" spans="1:21" x14ac:dyDescent="0.3">
      <c r="A12" s="7">
        <v>10</v>
      </c>
      <c r="B12" s="7"/>
      <c r="C12" s="13" t="s">
        <v>617</v>
      </c>
      <c r="D12" s="13" t="s">
        <v>618</v>
      </c>
      <c r="E12" s="16" t="str">
        <f t="shared" si="0"/>
        <v>ELV**</v>
      </c>
      <c r="F12" s="16" t="str">
        <f t="shared" si="1"/>
        <v>MAY****</v>
      </c>
      <c r="G12" s="7">
        <v>0</v>
      </c>
      <c r="H12" s="7"/>
      <c r="I12" s="7"/>
      <c r="J12" s="7"/>
      <c r="K12" s="18">
        <v>8</v>
      </c>
      <c r="L12" s="7">
        <v>6</v>
      </c>
      <c r="M12" s="20"/>
      <c r="N12" s="7"/>
      <c r="O12" s="7"/>
      <c r="P12" s="7"/>
      <c r="Q12" s="7"/>
      <c r="R12" s="7"/>
      <c r="S12" s="7"/>
      <c r="T12" s="7"/>
      <c r="U12" s="6">
        <f t="shared" si="2"/>
        <v>14</v>
      </c>
    </row>
    <row r="13" spans="1:21" x14ac:dyDescent="0.3">
      <c r="A13" s="7">
        <v>11</v>
      </c>
      <c r="B13" s="23" t="s">
        <v>117</v>
      </c>
      <c r="C13" s="23" t="s">
        <v>118</v>
      </c>
      <c r="D13" s="23" t="s">
        <v>119</v>
      </c>
      <c r="E13" s="16" t="str">
        <f t="shared" si="0"/>
        <v>FAT**</v>
      </c>
      <c r="F13" s="16" t="str">
        <f t="shared" si="1"/>
        <v>YAK**</v>
      </c>
      <c r="G13" s="7">
        <v>0</v>
      </c>
      <c r="H13" s="7">
        <v>22</v>
      </c>
      <c r="I13" s="7">
        <v>22</v>
      </c>
      <c r="J13" s="7">
        <v>22</v>
      </c>
      <c r="K13" s="18">
        <v>22</v>
      </c>
      <c r="L13" s="7">
        <v>22</v>
      </c>
      <c r="M13" s="20"/>
      <c r="N13" s="7"/>
      <c r="O13" s="7"/>
      <c r="P13" s="7"/>
      <c r="Q13" s="7"/>
      <c r="R13" s="7"/>
      <c r="S13" s="7"/>
      <c r="T13" s="7"/>
      <c r="U13" s="6">
        <f t="shared" si="2"/>
        <v>110</v>
      </c>
    </row>
    <row r="14" spans="1:21" x14ac:dyDescent="0.3">
      <c r="A14" s="7">
        <v>12</v>
      </c>
      <c r="B14" s="23" t="s">
        <v>200</v>
      </c>
      <c r="C14" s="23" t="s">
        <v>201</v>
      </c>
      <c r="D14" s="23" t="s">
        <v>202</v>
      </c>
      <c r="E14" s="16" t="str">
        <f t="shared" si="0"/>
        <v>GOV***</v>
      </c>
      <c r="F14" s="16" t="str">
        <f t="shared" si="1"/>
        <v>ATA****</v>
      </c>
      <c r="G14" s="7">
        <v>0</v>
      </c>
      <c r="H14" s="7">
        <v>22</v>
      </c>
      <c r="I14" s="7">
        <v>22</v>
      </c>
      <c r="J14" s="7">
        <v>21</v>
      </c>
      <c r="K14" s="18">
        <v>22</v>
      </c>
      <c r="L14" s="7">
        <v>22</v>
      </c>
      <c r="M14" s="20"/>
      <c r="N14" s="7"/>
      <c r="O14" s="7"/>
      <c r="P14" s="7"/>
      <c r="Q14" s="7"/>
      <c r="R14" s="7"/>
      <c r="S14" s="7"/>
      <c r="T14" s="7"/>
      <c r="U14" s="6">
        <f t="shared" si="2"/>
        <v>109</v>
      </c>
    </row>
    <row r="15" spans="1:21" x14ac:dyDescent="0.3">
      <c r="A15" s="7">
        <v>13</v>
      </c>
      <c r="B15" s="23" t="s">
        <v>32</v>
      </c>
      <c r="C15" s="23" t="s">
        <v>33</v>
      </c>
      <c r="D15" s="23" t="s">
        <v>34</v>
      </c>
      <c r="E15" s="16" t="str">
        <f t="shared" si="0"/>
        <v>İLK*********</v>
      </c>
      <c r="F15" s="16" t="str">
        <f t="shared" si="1"/>
        <v>CAM*******</v>
      </c>
      <c r="G15" s="7">
        <v>0</v>
      </c>
      <c r="H15" s="7">
        <v>6</v>
      </c>
      <c r="I15" s="7">
        <v>5</v>
      </c>
      <c r="J15" s="7">
        <v>0</v>
      </c>
      <c r="K15" s="18">
        <v>2</v>
      </c>
      <c r="L15" s="7">
        <v>6</v>
      </c>
      <c r="M15" s="20"/>
      <c r="N15" s="7"/>
      <c r="O15" s="7"/>
      <c r="P15" s="7"/>
      <c r="Q15" s="7"/>
      <c r="R15" s="7"/>
      <c r="S15" s="7"/>
      <c r="T15" s="7"/>
      <c r="U15" s="6">
        <f t="shared" si="2"/>
        <v>19</v>
      </c>
    </row>
    <row r="16" spans="1:21" x14ac:dyDescent="0.3">
      <c r="A16" s="7">
        <v>14</v>
      </c>
      <c r="B16" s="23" t="s">
        <v>584</v>
      </c>
      <c r="C16" s="23" t="s">
        <v>259</v>
      </c>
      <c r="D16" s="23" t="s">
        <v>260</v>
      </c>
      <c r="E16" s="16" t="str">
        <f t="shared" si="0"/>
        <v>KHA*****</v>
      </c>
      <c r="F16" s="16" t="str">
        <f t="shared" si="1"/>
        <v>HUS*****</v>
      </c>
      <c r="G16" s="7">
        <v>0</v>
      </c>
      <c r="H16" s="7">
        <v>1</v>
      </c>
      <c r="I16" s="7">
        <v>0</v>
      </c>
      <c r="J16" s="7">
        <v>0</v>
      </c>
      <c r="K16" s="18">
        <v>0</v>
      </c>
      <c r="L16" s="7">
        <v>2</v>
      </c>
      <c r="M16" s="20"/>
      <c r="N16" s="7"/>
      <c r="O16" s="7"/>
      <c r="P16" s="7"/>
      <c r="Q16" s="7"/>
      <c r="R16" s="7"/>
      <c r="S16" s="7"/>
      <c r="T16" s="7"/>
      <c r="U16" s="6">
        <f t="shared" si="2"/>
        <v>3</v>
      </c>
    </row>
    <row r="17" spans="1:21" x14ac:dyDescent="0.3">
      <c r="A17" s="7">
        <v>15</v>
      </c>
      <c r="B17" s="23" t="s">
        <v>340</v>
      </c>
      <c r="C17" s="23" t="s">
        <v>341</v>
      </c>
      <c r="D17" s="23" t="s">
        <v>342</v>
      </c>
      <c r="E17" s="16" t="str">
        <f t="shared" si="0"/>
        <v>LEY**</v>
      </c>
      <c r="F17" s="16" t="str">
        <f t="shared" si="1"/>
        <v>GUL********</v>
      </c>
      <c r="G17" s="7">
        <v>0</v>
      </c>
      <c r="H17" s="7">
        <v>22</v>
      </c>
      <c r="I17" s="7">
        <v>22</v>
      </c>
      <c r="J17" s="7">
        <v>22</v>
      </c>
      <c r="K17" s="18">
        <v>22</v>
      </c>
      <c r="L17" s="7">
        <v>22</v>
      </c>
      <c r="M17" s="20"/>
      <c r="N17" s="7"/>
      <c r="O17" s="7"/>
      <c r="P17" s="7"/>
      <c r="Q17" s="7"/>
      <c r="R17" s="7"/>
      <c r="S17" s="7"/>
      <c r="T17" s="7"/>
      <c r="U17" s="6">
        <f t="shared" si="2"/>
        <v>110</v>
      </c>
    </row>
    <row r="18" spans="1:21" x14ac:dyDescent="0.3">
      <c r="A18" s="7">
        <v>16</v>
      </c>
      <c r="B18" s="23" t="s">
        <v>376</v>
      </c>
      <c r="C18" s="23" t="s">
        <v>377</v>
      </c>
      <c r="D18" s="23" t="s">
        <v>378</v>
      </c>
      <c r="E18" s="16" t="str">
        <f t="shared" si="0"/>
        <v>LOL*</v>
      </c>
      <c r="F18" s="16" t="str">
        <f t="shared" si="1"/>
        <v>PAN******</v>
      </c>
      <c r="G18" s="7">
        <v>0</v>
      </c>
      <c r="H18" s="7">
        <v>22</v>
      </c>
      <c r="I18" s="7">
        <v>22</v>
      </c>
      <c r="J18" s="7">
        <v>22</v>
      </c>
      <c r="K18" s="18">
        <v>22</v>
      </c>
      <c r="L18" s="7">
        <v>22</v>
      </c>
      <c r="M18" s="20"/>
      <c r="N18" s="7"/>
      <c r="O18" s="7"/>
      <c r="P18" s="7"/>
      <c r="Q18" s="7"/>
      <c r="R18" s="7"/>
      <c r="S18" s="7"/>
      <c r="T18" s="7"/>
      <c r="U18" s="6">
        <f t="shared" si="2"/>
        <v>110</v>
      </c>
    </row>
    <row r="19" spans="1:21" x14ac:dyDescent="0.3">
      <c r="A19" s="7">
        <v>17</v>
      </c>
      <c r="B19" s="23" t="s">
        <v>352</v>
      </c>
      <c r="C19" s="23" t="s">
        <v>353</v>
      </c>
      <c r="D19" s="23" t="s">
        <v>354</v>
      </c>
      <c r="E19" s="16" t="str">
        <f t="shared" si="0"/>
        <v>MAD***</v>
      </c>
      <c r="F19" s="16" t="str">
        <f t="shared" si="1"/>
        <v>HEM**********</v>
      </c>
      <c r="G19" s="7">
        <v>0</v>
      </c>
      <c r="H19" s="7">
        <v>9</v>
      </c>
      <c r="I19" s="7">
        <v>0</v>
      </c>
      <c r="J19" s="7">
        <v>6</v>
      </c>
      <c r="K19" s="18">
        <v>0</v>
      </c>
      <c r="L19" s="7">
        <v>0</v>
      </c>
      <c r="M19" s="20"/>
      <c r="N19" s="7"/>
      <c r="O19" s="7"/>
      <c r="P19" s="7"/>
      <c r="Q19" s="7"/>
      <c r="R19" s="7"/>
      <c r="S19" s="7"/>
      <c r="T19" s="7"/>
      <c r="U19" s="6">
        <f t="shared" si="2"/>
        <v>15</v>
      </c>
    </row>
    <row r="20" spans="1:21" x14ac:dyDescent="0.3">
      <c r="A20" s="7">
        <v>18</v>
      </c>
      <c r="B20" s="23" t="s">
        <v>585</v>
      </c>
      <c r="C20" s="23" t="s">
        <v>456</v>
      </c>
      <c r="D20" s="23" t="s">
        <v>457</v>
      </c>
      <c r="E20" s="16" t="str">
        <f t="shared" si="0"/>
        <v>MBA**</v>
      </c>
      <c r="F20" s="16" t="str">
        <f t="shared" si="1"/>
        <v>DIA***</v>
      </c>
      <c r="G20" s="7">
        <v>0</v>
      </c>
      <c r="H20" s="7"/>
      <c r="I20" s="7">
        <v>16</v>
      </c>
      <c r="J20" s="7">
        <v>8</v>
      </c>
      <c r="K20" s="18">
        <v>22</v>
      </c>
      <c r="L20" s="7">
        <v>22</v>
      </c>
      <c r="M20" s="20"/>
      <c r="N20" s="7"/>
      <c r="O20" s="7"/>
      <c r="P20" s="7"/>
      <c r="Q20" s="7"/>
      <c r="R20" s="7"/>
      <c r="S20" s="7"/>
      <c r="T20" s="7"/>
      <c r="U20" s="6">
        <f t="shared" si="2"/>
        <v>68</v>
      </c>
    </row>
    <row r="21" spans="1:21" x14ac:dyDescent="0.3">
      <c r="A21" s="7">
        <v>19</v>
      </c>
      <c r="B21" s="23" t="s">
        <v>337</v>
      </c>
      <c r="C21" s="23" t="s">
        <v>338</v>
      </c>
      <c r="D21" s="23" t="s">
        <v>339</v>
      </c>
      <c r="E21" s="16" t="str">
        <f t="shared" si="0"/>
        <v>MIV*</v>
      </c>
      <c r="F21" s="16" t="str">
        <f t="shared" si="1"/>
        <v>GAR*******</v>
      </c>
      <c r="G21" s="7">
        <v>0</v>
      </c>
      <c r="H21" s="7">
        <v>0</v>
      </c>
      <c r="I21" s="7">
        <v>6</v>
      </c>
      <c r="J21" s="7">
        <v>0</v>
      </c>
      <c r="K21" s="18">
        <v>0</v>
      </c>
      <c r="L21" s="7">
        <v>9</v>
      </c>
      <c r="M21" s="20"/>
      <c r="N21" s="7"/>
      <c r="O21" s="7"/>
      <c r="P21" s="7"/>
      <c r="Q21" s="7"/>
      <c r="R21" s="7"/>
      <c r="S21" s="7"/>
      <c r="T21" s="7"/>
      <c r="U21" s="6">
        <f t="shared" si="2"/>
        <v>15</v>
      </c>
    </row>
    <row r="22" spans="1:21" x14ac:dyDescent="0.3">
      <c r="A22" s="7">
        <v>20</v>
      </c>
      <c r="B22" s="23" t="s">
        <v>586</v>
      </c>
      <c r="C22" s="23" t="s">
        <v>422</v>
      </c>
      <c r="D22" s="23" t="s">
        <v>423</v>
      </c>
      <c r="E22" s="16" t="str">
        <f t="shared" si="0"/>
        <v>MUH**********</v>
      </c>
      <c r="F22" s="16" t="str">
        <f t="shared" si="1"/>
        <v>KUT**</v>
      </c>
      <c r="G22" s="7">
        <v>0</v>
      </c>
      <c r="H22" s="7">
        <v>1</v>
      </c>
      <c r="I22" s="7">
        <v>0</v>
      </c>
      <c r="J22" s="7">
        <v>1</v>
      </c>
      <c r="K22" s="18">
        <v>2</v>
      </c>
      <c r="L22" s="7">
        <v>2</v>
      </c>
      <c r="M22" s="20"/>
      <c r="N22" s="7"/>
      <c r="O22" s="7"/>
      <c r="P22" s="7"/>
      <c r="Q22" s="7"/>
      <c r="R22" s="7"/>
      <c r="S22" s="7"/>
      <c r="T22" s="7"/>
      <c r="U22" s="6">
        <f t="shared" si="2"/>
        <v>6</v>
      </c>
    </row>
    <row r="23" spans="1:21" x14ac:dyDescent="0.3">
      <c r="A23" s="7">
        <v>21</v>
      </c>
      <c r="B23" s="23" t="s">
        <v>74</v>
      </c>
      <c r="C23" s="23" t="s">
        <v>75</v>
      </c>
      <c r="D23" s="23" t="s">
        <v>76</v>
      </c>
      <c r="E23" s="16" t="str">
        <f t="shared" si="0"/>
        <v>MUS*</v>
      </c>
      <c r="F23" s="16" t="str">
        <f t="shared" si="1"/>
        <v>İŞC*</v>
      </c>
      <c r="G23" s="7">
        <v>0</v>
      </c>
      <c r="H23" s="7">
        <v>22</v>
      </c>
      <c r="I23" s="7">
        <v>22</v>
      </c>
      <c r="J23" s="7">
        <v>22</v>
      </c>
      <c r="K23" s="18">
        <v>22</v>
      </c>
      <c r="L23" s="7">
        <v>22</v>
      </c>
      <c r="M23" s="20"/>
      <c r="N23" s="7"/>
      <c r="O23" s="7"/>
      <c r="P23" s="7"/>
      <c r="Q23" s="7"/>
      <c r="R23" s="7"/>
      <c r="S23" s="7"/>
      <c r="T23" s="7"/>
      <c r="U23" s="6">
        <f t="shared" si="2"/>
        <v>110</v>
      </c>
    </row>
    <row r="24" spans="1:21" x14ac:dyDescent="0.3">
      <c r="A24" s="7">
        <v>22</v>
      </c>
      <c r="B24" s="23" t="s">
        <v>29</v>
      </c>
      <c r="C24" s="23" t="s">
        <v>30</v>
      </c>
      <c r="D24" s="23" t="s">
        <v>31</v>
      </c>
      <c r="E24" s="16" t="str">
        <f t="shared" si="0"/>
        <v>NAZ**</v>
      </c>
      <c r="F24" s="16" t="str">
        <f t="shared" si="1"/>
        <v>CAB*</v>
      </c>
      <c r="G24" s="7">
        <v>0</v>
      </c>
      <c r="H24" s="7">
        <v>7</v>
      </c>
      <c r="I24" s="7">
        <v>11</v>
      </c>
      <c r="J24" s="7">
        <v>1</v>
      </c>
      <c r="K24" s="18">
        <v>5</v>
      </c>
      <c r="L24" s="7">
        <v>2</v>
      </c>
      <c r="M24" s="20"/>
      <c r="N24" s="7"/>
      <c r="O24" s="7"/>
      <c r="P24" s="7"/>
      <c r="Q24" s="7"/>
      <c r="R24" s="7"/>
      <c r="S24" s="7"/>
      <c r="T24" s="7"/>
      <c r="U24" s="6">
        <f t="shared" si="2"/>
        <v>26</v>
      </c>
    </row>
    <row r="25" spans="1:21" x14ac:dyDescent="0.3">
      <c r="A25" s="7">
        <v>23</v>
      </c>
      <c r="B25" s="23" t="s">
        <v>587</v>
      </c>
      <c r="C25" s="23" t="s">
        <v>530</v>
      </c>
      <c r="D25" s="23" t="s">
        <v>351</v>
      </c>
      <c r="E25" s="16" t="str">
        <f t="shared" si="0"/>
        <v>NUR***</v>
      </c>
      <c r="F25" s="16" t="str">
        <f t="shared" si="1"/>
        <v>HAS*****</v>
      </c>
      <c r="G25" s="7">
        <v>0</v>
      </c>
      <c r="H25" s="7">
        <v>4</v>
      </c>
      <c r="I25" s="7">
        <v>1</v>
      </c>
      <c r="J25" s="7">
        <v>0</v>
      </c>
      <c r="K25" s="18">
        <v>5</v>
      </c>
      <c r="L25" s="7">
        <v>22</v>
      </c>
      <c r="M25" s="20"/>
      <c r="N25" s="7"/>
      <c r="O25" s="7"/>
      <c r="P25" s="7"/>
      <c r="Q25" s="7"/>
      <c r="R25" s="7"/>
      <c r="S25" s="7"/>
      <c r="T25" s="7"/>
      <c r="U25" s="6">
        <f t="shared" si="2"/>
        <v>32</v>
      </c>
    </row>
    <row r="26" spans="1:21" x14ac:dyDescent="0.3">
      <c r="A26" s="7">
        <v>24</v>
      </c>
      <c r="B26" s="23" t="s">
        <v>54</v>
      </c>
      <c r="C26" s="23" t="s">
        <v>55</v>
      </c>
      <c r="D26" s="23" t="s">
        <v>53</v>
      </c>
      <c r="E26" s="16" t="str">
        <f t="shared" si="0"/>
        <v>RAB**</v>
      </c>
      <c r="F26" s="16" t="str">
        <f t="shared" si="1"/>
        <v>DOĞ**</v>
      </c>
      <c r="G26" s="7">
        <v>0</v>
      </c>
      <c r="H26" s="7">
        <v>0</v>
      </c>
      <c r="I26" s="7">
        <v>0</v>
      </c>
      <c r="J26" s="7">
        <v>2</v>
      </c>
      <c r="K26" s="18">
        <v>2</v>
      </c>
      <c r="L26" s="7">
        <v>7</v>
      </c>
      <c r="M26" s="20"/>
      <c r="N26" s="7"/>
      <c r="O26" s="7"/>
      <c r="P26" s="7"/>
      <c r="Q26" s="7"/>
      <c r="R26" s="7"/>
      <c r="S26" s="7"/>
      <c r="T26" s="7"/>
      <c r="U26" s="6">
        <f t="shared" si="2"/>
        <v>11</v>
      </c>
    </row>
    <row r="27" spans="1:21" x14ac:dyDescent="0.3">
      <c r="A27" s="7">
        <v>25</v>
      </c>
      <c r="B27" s="23" t="s">
        <v>23</v>
      </c>
      <c r="C27" s="23" t="s">
        <v>24</v>
      </c>
      <c r="D27" s="23" t="s">
        <v>25</v>
      </c>
      <c r="E27" s="16" t="str">
        <f t="shared" si="0"/>
        <v>REN***</v>
      </c>
      <c r="F27" s="16" t="str">
        <f t="shared" si="1"/>
        <v>BUD**</v>
      </c>
      <c r="G27" s="7">
        <v>0</v>
      </c>
      <c r="H27" s="7">
        <v>0</v>
      </c>
      <c r="I27" s="7">
        <v>0</v>
      </c>
      <c r="J27" s="7">
        <v>0</v>
      </c>
      <c r="K27" s="18">
        <v>0</v>
      </c>
      <c r="L27" s="7">
        <v>0</v>
      </c>
      <c r="M27" s="20"/>
      <c r="N27" s="7"/>
      <c r="O27" s="7"/>
      <c r="P27" s="7"/>
      <c r="Q27" s="7"/>
      <c r="R27" s="7"/>
      <c r="S27" s="7"/>
      <c r="T27" s="7"/>
      <c r="U27" s="6">
        <f t="shared" si="2"/>
        <v>0</v>
      </c>
    </row>
    <row r="28" spans="1:21" x14ac:dyDescent="0.3">
      <c r="A28" s="7">
        <v>26</v>
      </c>
      <c r="B28" s="23"/>
      <c r="C28" s="23" t="s">
        <v>619</v>
      </c>
      <c r="D28" s="23" t="s">
        <v>620</v>
      </c>
      <c r="E28" s="16" t="str">
        <f t="shared" si="0"/>
        <v>SEV***</v>
      </c>
      <c r="F28" s="16" t="str">
        <f t="shared" si="1"/>
        <v>ALL*******</v>
      </c>
      <c r="G28" s="7">
        <v>0</v>
      </c>
      <c r="H28" s="7"/>
      <c r="I28" s="7"/>
      <c r="J28" s="7"/>
      <c r="K28" s="18"/>
      <c r="L28" s="7">
        <v>7</v>
      </c>
      <c r="M28" s="20"/>
      <c r="N28" s="7"/>
      <c r="O28" s="7"/>
      <c r="P28" s="7"/>
      <c r="Q28" s="7"/>
      <c r="R28" s="7"/>
      <c r="S28" s="7"/>
      <c r="T28" s="7"/>
      <c r="U28" s="6">
        <f t="shared" si="2"/>
        <v>7</v>
      </c>
    </row>
    <row r="29" spans="1:21" x14ac:dyDescent="0.3">
      <c r="A29" s="7">
        <v>27</v>
      </c>
      <c r="B29" s="23" t="s">
        <v>102</v>
      </c>
      <c r="C29" s="23" t="s">
        <v>103</v>
      </c>
      <c r="D29" s="23" t="s">
        <v>104</v>
      </c>
      <c r="E29" s="16" t="str">
        <f t="shared" si="0"/>
        <v>SEF*****</v>
      </c>
      <c r="F29" s="16" t="str">
        <f t="shared" si="1"/>
        <v>ŞAH**</v>
      </c>
      <c r="G29" s="7">
        <v>0</v>
      </c>
      <c r="H29" s="7">
        <v>0</v>
      </c>
      <c r="I29" s="7">
        <v>0</v>
      </c>
      <c r="J29" s="7">
        <v>0</v>
      </c>
      <c r="K29" s="18">
        <v>0</v>
      </c>
      <c r="L29" s="7">
        <v>0</v>
      </c>
      <c r="M29" s="20"/>
      <c r="N29" s="7"/>
      <c r="O29" s="7"/>
      <c r="P29" s="7"/>
      <c r="Q29" s="7"/>
      <c r="R29" s="7"/>
      <c r="S29" s="7"/>
      <c r="T29" s="7"/>
      <c r="U29" s="6">
        <f t="shared" si="2"/>
        <v>0</v>
      </c>
    </row>
    <row r="30" spans="1:21" x14ac:dyDescent="0.3">
      <c r="A30" s="7">
        <v>28</v>
      </c>
      <c r="B30" s="23" t="s">
        <v>39</v>
      </c>
      <c r="C30" s="23" t="s">
        <v>40</v>
      </c>
      <c r="D30" s="23" t="s">
        <v>41</v>
      </c>
      <c r="E30" s="16" t="str">
        <f t="shared" si="0"/>
        <v>SEN****</v>
      </c>
      <c r="F30" s="16" t="str">
        <f t="shared" si="1"/>
        <v>ÇIL***</v>
      </c>
      <c r="G30" s="7">
        <v>0</v>
      </c>
      <c r="H30" s="7">
        <v>5</v>
      </c>
      <c r="I30" s="7">
        <v>0</v>
      </c>
      <c r="J30" s="7">
        <v>11</v>
      </c>
      <c r="K30" s="18">
        <v>1</v>
      </c>
      <c r="L30" s="7">
        <v>0</v>
      </c>
      <c r="M30" s="20"/>
      <c r="N30" s="7"/>
      <c r="O30" s="7"/>
      <c r="P30" s="7"/>
      <c r="Q30" s="7"/>
      <c r="R30" s="7"/>
      <c r="S30" s="7"/>
      <c r="T30" s="7"/>
      <c r="U30" s="6">
        <f t="shared" si="2"/>
        <v>17</v>
      </c>
    </row>
    <row r="31" spans="1:21" x14ac:dyDescent="0.3">
      <c r="A31" s="7">
        <v>29</v>
      </c>
      <c r="B31" s="23" t="s">
        <v>16</v>
      </c>
      <c r="C31" s="23" t="s">
        <v>17</v>
      </c>
      <c r="D31" s="23" t="s">
        <v>18</v>
      </c>
      <c r="E31" s="16" t="str">
        <f t="shared" si="0"/>
        <v>SİD**</v>
      </c>
      <c r="F31" s="16" t="str">
        <f t="shared" si="1"/>
        <v>BEK***</v>
      </c>
      <c r="G31" s="7">
        <v>0</v>
      </c>
      <c r="H31" s="7">
        <v>10</v>
      </c>
      <c r="I31" s="7">
        <v>7</v>
      </c>
      <c r="J31" s="7">
        <v>10</v>
      </c>
      <c r="K31" s="18">
        <v>9</v>
      </c>
      <c r="L31" s="7">
        <v>7</v>
      </c>
      <c r="M31" s="20"/>
      <c r="N31" s="7"/>
      <c r="O31" s="7"/>
      <c r="P31" s="7"/>
      <c r="Q31" s="7"/>
      <c r="R31" s="7"/>
      <c r="S31" s="7"/>
      <c r="T31" s="7"/>
      <c r="U31" s="6">
        <f t="shared" si="2"/>
        <v>43</v>
      </c>
    </row>
    <row r="32" spans="1:21" x14ac:dyDescent="0.3">
      <c r="A32" s="7">
        <v>30</v>
      </c>
      <c r="B32" s="23" t="s">
        <v>19</v>
      </c>
      <c r="C32" s="23" t="s">
        <v>20</v>
      </c>
      <c r="D32" s="23" t="s">
        <v>21</v>
      </c>
      <c r="E32" s="16" t="str">
        <f t="shared" si="0"/>
        <v>SUL*********</v>
      </c>
      <c r="F32" s="16" t="str">
        <f t="shared" si="1"/>
        <v>BİL**</v>
      </c>
      <c r="G32" s="7">
        <v>0</v>
      </c>
      <c r="H32" s="7">
        <v>5</v>
      </c>
      <c r="I32" s="7">
        <v>10</v>
      </c>
      <c r="J32" s="7">
        <v>5</v>
      </c>
      <c r="K32" s="18">
        <v>7</v>
      </c>
      <c r="L32" s="7">
        <v>5</v>
      </c>
      <c r="M32" s="20"/>
      <c r="N32" s="7"/>
      <c r="O32" s="7"/>
      <c r="P32" s="7"/>
      <c r="Q32" s="7"/>
      <c r="R32" s="7"/>
      <c r="S32" s="7"/>
      <c r="T32" s="7"/>
      <c r="U32" s="6">
        <f t="shared" si="2"/>
        <v>32</v>
      </c>
    </row>
    <row r="33" spans="1:21" x14ac:dyDescent="0.3">
      <c r="A33" s="7">
        <v>31</v>
      </c>
      <c r="B33" s="23" t="s">
        <v>588</v>
      </c>
      <c r="C33" s="23" t="s">
        <v>470</v>
      </c>
      <c r="D33" s="23" t="s">
        <v>471</v>
      </c>
      <c r="E33" s="16" t="str">
        <f t="shared" si="0"/>
        <v>SÜM****</v>
      </c>
      <c r="F33" s="16" t="str">
        <f t="shared" si="1"/>
        <v>ÇİM**</v>
      </c>
      <c r="G33" s="7">
        <v>0</v>
      </c>
      <c r="H33" s="7">
        <v>0</v>
      </c>
      <c r="I33" s="7">
        <v>6</v>
      </c>
      <c r="J33" s="7">
        <v>22</v>
      </c>
      <c r="K33" s="18">
        <v>12</v>
      </c>
      <c r="L33" s="7">
        <v>3</v>
      </c>
      <c r="M33" s="20"/>
      <c r="N33" s="7"/>
      <c r="O33" s="7"/>
      <c r="P33" s="7"/>
      <c r="Q33" s="7"/>
      <c r="R33" s="7"/>
      <c r="S33" s="7"/>
      <c r="T33" s="7"/>
      <c r="U33" s="6">
        <f t="shared" si="2"/>
        <v>43</v>
      </c>
    </row>
    <row r="34" spans="1:21" x14ac:dyDescent="0.3">
      <c r="A34" s="7">
        <v>32</v>
      </c>
      <c r="B34" s="23" t="s">
        <v>589</v>
      </c>
      <c r="C34" s="23" t="s">
        <v>97</v>
      </c>
      <c r="D34" s="23" t="s">
        <v>590</v>
      </c>
      <c r="E34" s="16" t="str">
        <f t="shared" si="0"/>
        <v>ŞEY**</v>
      </c>
      <c r="F34" s="16" t="str">
        <f t="shared" si="1"/>
        <v>SAR****</v>
      </c>
      <c r="G34" s="7">
        <v>0</v>
      </c>
      <c r="H34" s="7"/>
      <c r="I34" s="7">
        <v>22</v>
      </c>
      <c r="J34" s="7">
        <v>22</v>
      </c>
      <c r="K34" s="18">
        <v>22</v>
      </c>
      <c r="L34" s="7">
        <v>22</v>
      </c>
      <c r="M34" s="20"/>
      <c r="N34" s="7"/>
      <c r="O34" s="7"/>
      <c r="P34" s="7"/>
      <c r="Q34" s="7"/>
      <c r="R34" s="7"/>
      <c r="S34" s="7"/>
      <c r="T34" s="7"/>
      <c r="U34" s="6">
        <f t="shared" si="2"/>
        <v>88</v>
      </c>
    </row>
    <row r="35" spans="1:21" x14ac:dyDescent="0.3">
      <c r="A35" s="7">
        <v>33</v>
      </c>
      <c r="B35" s="23" t="s">
        <v>591</v>
      </c>
      <c r="C35" s="23" t="s">
        <v>524</v>
      </c>
      <c r="D35" s="23" t="s">
        <v>525</v>
      </c>
      <c r="E35" s="16" t="str">
        <f t="shared" si="0"/>
        <v>YUS*******</v>
      </c>
      <c r="F35" s="16" t="str">
        <f t="shared" si="1"/>
        <v>ÜNE*</v>
      </c>
      <c r="G35" s="7">
        <v>0</v>
      </c>
      <c r="H35" s="7"/>
      <c r="I35" s="7">
        <v>0</v>
      </c>
      <c r="J35" s="7">
        <v>6</v>
      </c>
      <c r="K35" s="18">
        <v>6</v>
      </c>
      <c r="L35" s="7">
        <v>9</v>
      </c>
      <c r="M35" s="20"/>
      <c r="N35" s="7"/>
      <c r="O35" s="7"/>
      <c r="P35" s="7"/>
      <c r="Q35" s="7"/>
      <c r="R35" s="7"/>
      <c r="S35" s="7"/>
      <c r="T35" s="7"/>
      <c r="U35" s="6">
        <f t="shared" si="2"/>
        <v>21</v>
      </c>
    </row>
    <row r="36" spans="1:21" x14ac:dyDescent="0.3">
      <c r="K36" s="8"/>
    </row>
    <row r="37" spans="1:21" x14ac:dyDescent="0.3">
      <c r="E37" s="27" t="s">
        <v>621</v>
      </c>
    </row>
  </sheetData>
  <sortState ref="B3:D31">
    <sortCondition ref="C3:C31"/>
    <sortCondition ref="D3:D3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E34" sqref="E34"/>
    </sheetView>
  </sheetViews>
  <sheetFormatPr defaultColWidth="9.109375" defaultRowHeight="15.6" x14ac:dyDescent="0.3"/>
  <cols>
    <col min="1" max="1" width="5.109375" style="5" bestFit="1" customWidth="1"/>
    <col min="2" max="2" width="11.44140625" style="5" hidden="1" customWidth="1"/>
    <col min="3" max="3" width="18.44140625" style="2" hidden="1" customWidth="1"/>
    <col min="4" max="4" width="16.33203125" style="2" hidden="1" customWidth="1"/>
    <col min="5" max="6" width="16.33203125" style="2" customWidth="1"/>
    <col min="7" max="12" width="3.88671875" style="5" bestFit="1" customWidth="1"/>
    <col min="13" max="20" width="0" style="2" hidden="1" customWidth="1"/>
    <col min="21" max="21" width="9.109375" style="25"/>
    <col min="22" max="16384" width="9.109375" style="2"/>
  </cols>
  <sheetData>
    <row r="1" spans="1:21" x14ac:dyDescent="0.3">
      <c r="B1" s="5" t="s">
        <v>438</v>
      </c>
      <c r="E1" s="14" t="s">
        <v>438</v>
      </c>
    </row>
    <row r="2" spans="1:21" s="8" customFormat="1" ht="57.75" customHeight="1" x14ac:dyDescent="0.3">
      <c r="A2" s="6" t="s">
        <v>432</v>
      </c>
      <c r="B2" s="6" t="s">
        <v>433</v>
      </c>
      <c r="C2" s="11" t="s">
        <v>434</v>
      </c>
      <c r="D2" s="11" t="s">
        <v>435</v>
      </c>
      <c r="E2" s="11" t="s">
        <v>434</v>
      </c>
      <c r="F2" s="11" t="s">
        <v>435</v>
      </c>
      <c r="G2" s="12" t="s">
        <v>531</v>
      </c>
      <c r="H2" s="12" t="s">
        <v>532</v>
      </c>
      <c r="I2" s="12" t="s">
        <v>533</v>
      </c>
      <c r="J2" s="12" t="s">
        <v>534</v>
      </c>
      <c r="K2" s="12" t="s">
        <v>535</v>
      </c>
      <c r="L2" s="12" t="s">
        <v>536</v>
      </c>
      <c r="M2" s="21" t="s">
        <v>537</v>
      </c>
      <c r="N2" s="21" t="s">
        <v>538</v>
      </c>
      <c r="O2" s="21" t="s">
        <v>539</v>
      </c>
      <c r="P2" s="21" t="s">
        <v>540</v>
      </c>
      <c r="Q2" s="21" t="s">
        <v>541</v>
      </c>
      <c r="R2" s="21" t="s">
        <v>542</v>
      </c>
      <c r="S2" s="21" t="s">
        <v>543</v>
      </c>
      <c r="T2" s="21" t="s">
        <v>544</v>
      </c>
      <c r="U2" s="12" t="s">
        <v>545</v>
      </c>
    </row>
    <row r="3" spans="1:21" x14ac:dyDescent="0.3">
      <c r="A3" s="3">
        <v>1</v>
      </c>
      <c r="B3" s="16" t="s">
        <v>592</v>
      </c>
      <c r="C3" s="16" t="s">
        <v>124</v>
      </c>
      <c r="D3" s="16" t="s">
        <v>474</v>
      </c>
      <c r="E3" s="16" t="str">
        <f>CONCATENATE(LEFT(C3,3),REPT("*",LEN(C3)-3))</f>
        <v>AYŞ****</v>
      </c>
      <c r="F3" s="16" t="str">
        <f>CONCATENATE(LEFT(D3,3),REPT("*",LEN(D3)-3))</f>
        <v>ZAR***</v>
      </c>
      <c r="G3" s="3">
        <v>0</v>
      </c>
      <c r="H3" s="3">
        <v>6</v>
      </c>
      <c r="I3" s="3">
        <v>5</v>
      </c>
      <c r="J3" s="3">
        <v>6</v>
      </c>
      <c r="K3" s="3">
        <v>6</v>
      </c>
      <c r="L3" s="3">
        <v>7</v>
      </c>
      <c r="M3" s="1"/>
      <c r="N3" s="1"/>
      <c r="O3" s="1"/>
      <c r="P3" s="1"/>
      <c r="Q3" s="1"/>
      <c r="R3" s="1"/>
      <c r="S3" s="1"/>
      <c r="T3" s="1"/>
      <c r="U3" s="4">
        <f t="shared" ref="U3:U32" si="0">SUM(H3:T3)</f>
        <v>30</v>
      </c>
    </row>
    <row r="4" spans="1:21" x14ac:dyDescent="0.3">
      <c r="A4" s="3">
        <v>2</v>
      </c>
      <c r="B4" s="16" t="s">
        <v>240</v>
      </c>
      <c r="C4" s="16" t="s">
        <v>241</v>
      </c>
      <c r="D4" s="16" t="s">
        <v>48</v>
      </c>
      <c r="E4" s="16" t="str">
        <f t="shared" ref="E4:E32" si="1">CONCATENATE(LEFT(C4,3),REPT("*",LEN(C4)-3))</f>
        <v>BER****</v>
      </c>
      <c r="F4" s="16" t="str">
        <f t="shared" ref="F4:F32" si="2">CONCATENATE(LEFT(D4,3),REPT("*",LEN(D4)-3))</f>
        <v>DEM**</v>
      </c>
      <c r="G4" s="3">
        <v>0</v>
      </c>
      <c r="H4" s="3">
        <v>0</v>
      </c>
      <c r="I4" s="3">
        <v>0</v>
      </c>
      <c r="J4" s="3">
        <v>0</v>
      </c>
      <c r="K4" s="3">
        <v>4</v>
      </c>
      <c r="L4" s="3">
        <v>0</v>
      </c>
      <c r="M4" s="1"/>
      <c r="N4" s="1"/>
      <c r="O4" s="1"/>
      <c r="P4" s="1"/>
      <c r="Q4" s="1"/>
      <c r="R4" s="1"/>
      <c r="S4" s="1"/>
      <c r="T4" s="1"/>
      <c r="U4" s="4">
        <f t="shared" si="0"/>
        <v>4</v>
      </c>
    </row>
    <row r="5" spans="1:21" x14ac:dyDescent="0.3">
      <c r="A5" s="3">
        <v>3</v>
      </c>
      <c r="B5" s="16" t="s">
        <v>56</v>
      </c>
      <c r="C5" s="16" t="s">
        <v>57</v>
      </c>
      <c r="D5" s="16" t="s">
        <v>58</v>
      </c>
      <c r="E5" s="16" t="str">
        <f t="shared" si="1"/>
        <v>BUK**</v>
      </c>
      <c r="F5" s="16" t="str">
        <f t="shared" si="2"/>
        <v>DÜL*******</v>
      </c>
      <c r="G5" s="3">
        <v>0</v>
      </c>
      <c r="H5" s="3">
        <v>0</v>
      </c>
      <c r="I5" s="3">
        <v>0</v>
      </c>
      <c r="J5" s="3">
        <v>6</v>
      </c>
      <c r="K5" s="3">
        <v>2</v>
      </c>
      <c r="L5" s="3">
        <v>0</v>
      </c>
      <c r="M5" s="1"/>
      <c r="N5" s="1"/>
      <c r="O5" s="1"/>
      <c r="P5" s="1"/>
      <c r="Q5" s="1"/>
      <c r="R5" s="1"/>
      <c r="S5" s="1"/>
      <c r="T5" s="1"/>
      <c r="U5" s="4">
        <f t="shared" si="0"/>
        <v>8</v>
      </c>
    </row>
    <row r="6" spans="1:21" x14ac:dyDescent="0.3">
      <c r="A6" s="3">
        <v>4</v>
      </c>
      <c r="B6" s="16" t="s">
        <v>45</v>
      </c>
      <c r="C6" s="16" t="s">
        <v>46</v>
      </c>
      <c r="D6" s="16" t="s">
        <v>47</v>
      </c>
      <c r="E6" s="16" t="str">
        <f t="shared" si="1"/>
        <v>BUR**</v>
      </c>
      <c r="F6" s="16" t="str">
        <f t="shared" si="2"/>
        <v>DEL****</v>
      </c>
      <c r="G6" s="3">
        <v>0</v>
      </c>
      <c r="H6" s="3">
        <v>12</v>
      </c>
      <c r="I6" s="3">
        <v>1</v>
      </c>
      <c r="J6" s="3">
        <v>9</v>
      </c>
      <c r="K6" s="3">
        <v>10</v>
      </c>
      <c r="L6" s="3">
        <v>22</v>
      </c>
      <c r="M6" s="1"/>
      <c r="N6" s="1"/>
      <c r="O6" s="1"/>
      <c r="P6" s="1"/>
      <c r="Q6" s="1"/>
      <c r="R6" s="1"/>
      <c r="S6" s="1"/>
      <c r="T6" s="1"/>
      <c r="U6" s="4">
        <f t="shared" si="0"/>
        <v>54</v>
      </c>
    </row>
    <row r="7" spans="1:21" x14ac:dyDescent="0.3">
      <c r="A7" s="3">
        <v>5</v>
      </c>
      <c r="B7" s="16" t="s">
        <v>261</v>
      </c>
      <c r="C7" s="16" t="s">
        <v>187</v>
      </c>
      <c r="D7" s="16" t="s">
        <v>73</v>
      </c>
      <c r="E7" s="16" t="str">
        <f t="shared" si="1"/>
        <v>BUS*</v>
      </c>
      <c r="F7" s="16" t="str">
        <f t="shared" si="2"/>
        <v>İPE*</v>
      </c>
      <c r="G7" s="3">
        <v>0</v>
      </c>
      <c r="H7" s="3">
        <v>0</v>
      </c>
      <c r="I7" s="3">
        <v>0</v>
      </c>
      <c r="J7" s="3">
        <v>4</v>
      </c>
      <c r="K7" s="3">
        <v>5</v>
      </c>
      <c r="L7" s="3">
        <v>8</v>
      </c>
      <c r="M7" s="1"/>
      <c r="N7" s="1"/>
      <c r="O7" s="1"/>
      <c r="P7" s="1"/>
      <c r="Q7" s="1"/>
      <c r="R7" s="1"/>
      <c r="S7" s="1"/>
      <c r="T7" s="1"/>
      <c r="U7" s="4">
        <f t="shared" si="0"/>
        <v>17</v>
      </c>
    </row>
    <row r="8" spans="1:21" x14ac:dyDescent="0.3">
      <c r="A8" s="3">
        <v>6</v>
      </c>
      <c r="B8" s="16" t="s">
        <v>299</v>
      </c>
      <c r="C8" s="16" t="s">
        <v>98</v>
      </c>
      <c r="D8" s="16" t="s">
        <v>104</v>
      </c>
      <c r="E8" s="16" t="str">
        <f t="shared" si="1"/>
        <v>EBR*</v>
      </c>
      <c r="F8" s="16" t="str">
        <f t="shared" si="2"/>
        <v>ŞAH**</v>
      </c>
      <c r="G8" s="3">
        <v>0</v>
      </c>
      <c r="H8" s="3">
        <v>6</v>
      </c>
      <c r="I8" s="3">
        <v>0</v>
      </c>
      <c r="J8" s="3">
        <v>11</v>
      </c>
      <c r="K8" s="3">
        <v>10</v>
      </c>
      <c r="L8" s="3">
        <v>4</v>
      </c>
      <c r="M8" s="1"/>
      <c r="N8" s="1"/>
      <c r="O8" s="1"/>
      <c r="P8" s="1"/>
      <c r="Q8" s="1"/>
      <c r="R8" s="1"/>
      <c r="S8" s="1"/>
      <c r="T8" s="1"/>
      <c r="U8" s="4">
        <f t="shared" si="0"/>
        <v>31</v>
      </c>
    </row>
    <row r="9" spans="1:21" x14ac:dyDescent="0.3">
      <c r="A9" s="3">
        <v>7</v>
      </c>
      <c r="B9" s="16" t="s">
        <v>93</v>
      </c>
      <c r="C9" s="16" t="s">
        <v>37</v>
      </c>
      <c r="D9" s="16" t="s">
        <v>94</v>
      </c>
      <c r="E9" s="16" t="str">
        <f t="shared" si="1"/>
        <v>ELİ*</v>
      </c>
      <c r="F9" s="16" t="str">
        <f t="shared" si="2"/>
        <v>PAR*****</v>
      </c>
      <c r="G9" s="3">
        <v>0</v>
      </c>
      <c r="H9" s="3">
        <v>6</v>
      </c>
      <c r="I9" s="3">
        <v>1</v>
      </c>
      <c r="J9" s="3">
        <v>4</v>
      </c>
      <c r="K9" s="3">
        <v>7</v>
      </c>
      <c r="L9" s="3">
        <v>3</v>
      </c>
      <c r="M9" s="1"/>
      <c r="N9" s="1"/>
      <c r="O9" s="1"/>
      <c r="P9" s="1"/>
      <c r="Q9" s="1"/>
      <c r="R9" s="1"/>
      <c r="S9" s="1"/>
      <c r="T9" s="1"/>
      <c r="U9" s="4">
        <f t="shared" si="0"/>
        <v>21</v>
      </c>
    </row>
    <row r="10" spans="1:21" x14ac:dyDescent="0.3">
      <c r="A10" s="3">
        <v>8</v>
      </c>
      <c r="B10" s="16" t="s">
        <v>49</v>
      </c>
      <c r="C10" s="16" t="s">
        <v>50</v>
      </c>
      <c r="D10" s="16" t="s">
        <v>48</v>
      </c>
      <c r="E10" s="16" t="str">
        <f t="shared" si="1"/>
        <v>EMR*</v>
      </c>
      <c r="F10" s="16" t="str">
        <f t="shared" si="2"/>
        <v>DEM**</v>
      </c>
      <c r="G10" s="3">
        <v>0</v>
      </c>
      <c r="H10" s="3">
        <v>0</v>
      </c>
      <c r="I10" s="3">
        <v>0</v>
      </c>
      <c r="J10" s="3">
        <v>9</v>
      </c>
      <c r="K10" s="3">
        <v>10</v>
      </c>
      <c r="L10" s="3">
        <v>1</v>
      </c>
      <c r="M10" s="1"/>
      <c r="N10" s="1"/>
      <c r="O10" s="1"/>
      <c r="P10" s="1"/>
      <c r="Q10" s="1"/>
      <c r="R10" s="1"/>
      <c r="S10" s="1"/>
      <c r="T10" s="1"/>
      <c r="U10" s="4">
        <f t="shared" si="0"/>
        <v>20</v>
      </c>
    </row>
    <row r="11" spans="1:21" x14ac:dyDescent="0.3">
      <c r="A11" s="3">
        <v>9</v>
      </c>
      <c r="B11" s="16" t="s">
        <v>114</v>
      </c>
      <c r="C11" s="16" t="s">
        <v>115</v>
      </c>
      <c r="D11" s="16" t="s">
        <v>116</v>
      </c>
      <c r="E11" s="16" t="str">
        <f t="shared" si="1"/>
        <v>FAT**</v>
      </c>
      <c r="F11" s="16" t="str">
        <f t="shared" si="2"/>
        <v>VAR**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  <c r="L11" s="3">
        <v>0</v>
      </c>
      <c r="M11" s="1"/>
      <c r="N11" s="1"/>
      <c r="O11" s="1"/>
      <c r="P11" s="1"/>
      <c r="Q11" s="1"/>
      <c r="R11" s="1"/>
      <c r="S11" s="1"/>
      <c r="T11" s="1"/>
      <c r="U11" s="4">
        <f t="shared" si="0"/>
        <v>2</v>
      </c>
    </row>
    <row r="12" spans="1:21" x14ac:dyDescent="0.3">
      <c r="A12" s="3">
        <v>10</v>
      </c>
      <c r="B12" s="16" t="s">
        <v>6</v>
      </c>
      <c r="C12" s="16" t="s">
        <v>7</v>
      </c>
      <c r="D12" s="16" t="s">
        <v>8</v>
      </c>
      <c r="E12" s="16" t="str">
        <f t="shared" si="1"/>
        <v>GİZ**</v>
      </c>
      <c r="F12" s="16" t="str">
        <f t="shared" si="2"/>
        <v>ARS***</v>
      </c>
      <c r="G12" s="3">
        <v>0</v>
      </c>
      <c r="H12" s="3">
        <v>0</v>
      </c>
      <c r="I12" s="3">
        <v>1</v>
      </c>
      <c r="J12" s="3">
        <v>2</v>
      </c>
      <c r="K12" s="3">
        <v>2</v>
      </c>
      <c r="L12" s="3">
        <v>0</v>
      </c>
      <c r="M12" s="1"/>
      <c r="N12" s="1"/>
      <c r="O12" s="1"/>
      <c r="P12" s="1"/>
      <c r="Q12" s="1"/>
      <c r="R12" s="1"/>
      <c r="S12" s="1"/>
      <c r="T12" s="1"/>
      <c r="U12" s="4">
        <f t="shared" si="0"/>
        <v>5</v>
      </c>
    </row>
    <row r="13" spans="1:21" x14ac:dyDescent="0.3">
      <c r="A13" s="3">
        <v>11</v>
      </c>
      <c r="B13" s="16" t="s">
        <v>254</v>
      </c>
      <c r="C13" s="16" t="s">
        <v>95</v>
      </c>
      <c r="D13" s="16" t="s">
        <v>255</v>
      </c>
      <c r="E13" s="16" t="str">
        <f t="shared" si="1"/>
        <v>HİL**</v>
      </c>
      <c r="F13" s="16" t="str">
        <f t="shared" si="2"/>
        <v>GÖR***</v>
      </c>
      <c r="G13" s="3">
        <v>0</v>
      </c>
      <c r="H13" s="3">
        <v>0</v>
      </c>
      <c r="I13" s="3">
        <v>2</v>
      </c>
      <c r="J13" s="3">
        <v>0</v>
      </c>
      <c r="K13" s="3">
        <v>0</v>
      </c>
      <c r="L13" s="3">
        <v>5</v>
      </c>
      <c r="M13" s="1"/>
      <c r="N13" s="1"/>
      <c r="O13" s="1"/>
      <c r="P13" s="1"/>
      <c r="Q13" s="1"/>
      <c r="R13" s="1"/>
      <c r="S13" s="1"/>
      <c r="T13" s="1"/>
      <c r="U13" s="4">
        <f t="shared" si="0"/>
        <v>7</v>
      </c>
    </row>
    <row r="14" spans="1:21" x14ac:dyDescent="0.3">
      <c r="A14" s="3">
        <v>12</v>
      </c>
      <c r="B14" s="16" t="s">
        <v>593</v>
      </c>
      <c r="C14" s="16" t="s">
        <v>417</v>
      </c>
      <c r="D14" s="16" t="s">
        <v>418</v>
      </c>
      <c r="E14" s="16" t="str">
        <f t="shared" si="1"/>
        <v>HÜS**********</v>
      </c>
      <c r="F14" s="16" t="str">
        <f t="shared" si="2"/>
        <v>SAĞ**</v>
      </c>
      <c r="G14" s="3">
        <v>0</v>
      </c>
      <c r="H14" s="3">
        <v>3</v>
      </c>
      <c r="I14" s="3">
        <v>0</v>
      </c>
      <c r="J14" s="3">
        <v>6</v>
      </c>
      <c r="K14" s="3">
        <v>6</v>
      </c>
      <c r="L14" s="3">
        <v>8</v>
      </c>
      <c r="M14" s="1"/>
      <c r="N14" s="1"/>
      <c r="O14" s="1"/>
      <c r="P14" s="1"/>
      <c r="Q14" s="1"/>
      <c r="R14" s="1"/>
      <c r="S14" s="1"/>
      <c r="T14" s="1"/>
      <c r="U14" s="4">
        <f t="shared" si="0"/>
        <v>23</v>
      </c>
    </row>
    <row r="15" spans="1:21" x14ac:dyDescent="0.3">
      <c r="A15" s="3">
        <v>13</v>
      </c>
      <c r="B15" s="16" t="s">
        <v>594</v>
      </c>
      <c r="C15" s="16" t="s">
        <v>35</v>
      </c>
      <c r="D15" s="16" t="s">
        <v>443</v>
      </c>
      <c r="E15" s="16" t="str">
        <f t="shared" si="1"/>
        <v>İRE*</v>
      </c>
      <c r="F15" s="16" t="str">
        <f t="shared" si="2"/>
        <v>CEL***</v>
      </c>
      <c r="G15" s="3">
        <v>0</v>
      </c>
      <c r="H15" s="3">
        <v>2</v>
      </c>
      <c r="I15" s="3">
        <v>4</v>
      </c>
      <c r="J15" s="3">
        <v>9</v>
      </c>
      <c r="K15" s="3">
        <v>6</v>
      </c>
      <c r="L15" s="3">
        <v>4</v>
      </c>
      <c r="M15" s="1"/>
      <c r="N15" s="1"/>
      <c r="O15" s="1"/>
      <c r="P15" s="1"/>
      <c r="Q15" s="1"/>
      <c r="R15" s="1"/>
      <c r="S15" s="1"/>
      <c r="T15" s="1"/>
      <c r="U15" s="4">
        <f t="shared" si="0"/>
        <v>25</v>
      </c>
    </row>
    <row r="16" spans="1:21" x14ac:dyDescent="0.3">
      <c r="A16" s="3">
        <v>14</v>
      </c>
      <c r="B16" s="16" t="s">
        <v>362</v>
      </c>
      <c r="C16" s="16" t="s">
        <v>363</v>
      </c>
      <c r="D16" s="16" t="s">
        <v>364</v>
      </c>
      <c r="E16" s="16" t="str">
        <f t="shared" si="1"/>
        <v>JAH**</v>
      </c>
      <c r="F16" s="16" t="str">
        <f t="shared" si="2"/>
        <v>KUJ*****</v>
      </c>
      <c r="G16" s="3">
        <v>0</v>
      </c>
      <c r="H16" s="3">
        <v>11</v>
      </c>
      <c r="I16" s="3">
        <v>6</v>
      </c>
      <c r="J16" s="3">
        <v>16</v>
      </c>
      <c r="K16" s="3">
        <v>7</v>
      </c>
      <c r="L16" s="3">
        <v>6</v>
      </c>
      <c r="M16" s="1"/>
      <c r="N16" s="1"/>
      <c r="O16" s="1"/>
      <c r="P16" s="1"/>
      <c r="Q16" s="1"/>
      <c r="R16" s="1"/>
      <c r="S16" s="1"/>
      <c r="T16" s="1"/>
      <c r="U16" s="4">
        <f t="shared" si="0"/>
        <v>46</v>
      </c>
    </row>
    <row r="17" spans="1:21" x14ac:dyDescent="0.3">
      <c r="A17" s="3">
        <v>15</v>
      </c>
      <c r="B17" s="16" t="s">
        <v>315</v>
      </c>
      <c r="C17" s="16" t="s">
        <v>316</v>
      </c>
      <c r="D17" s="16" t="s">
        <v>317</v>
      </c>
      <c r="E17" s="16" t="str">
        <f t="shared" si="1"/>
        <v>LEY**</v>
      </c>
      <c r="F17" s="16" t="str">
        <f t="shared" si="2"/>
        <v>ALI****</v>
      </c>
      <c r="G17" s="3">
        <v>0</v>
      </c>
      <c r="H17" s="3">
        <v>0</v>
      </c>
      <c r="I17" s="3">
        <v>5</v>
      </c>
      <c r="J17" s="3">
        <v>1</v>
      </c>
      <c r="K17" s="3">
        <v>6</v>
      </c>
      <c r="L17" s="3">
        <v>6</v>
      </c>
      <c r="M17" s="1"/>
      <c r="N17" s="1"/>
      <c r="O17" s="1"/>
      <c r="P17" s="1"/>
      <c r="Q17" s="1"/>
      <c r="R17" s="1"/>
      <c r="S17" s="1"/>
      <c r="T17" s="1"/>
      <c r="U17" s="4">
        <f t="shared" si="0"/>
        <v>18</v>
      </c>
    </row>
    <row r="18" spans="1:21" x14ac:dyDescent="0.3">
      <c r="A18" s="3">
        <v>16</v>
      </c>
      <c r="B18" s="16" t="s">
        <v>0</v>
      </c>
      <c r="C18" s="16" t="s">
        <v>1</v>
      </c>
      <c r="D18" s="16" t="s">
        <v>2</v>
      </c>
      <c r="E18" s="16" t="str">
        <f t="shared" si="1"/>
        <v>MEH*********</v>
      </c>
      <c r="F18" s="16" t="str">
        <f t="shared" si="2"/>
        <v>ABA**</v>
      </c>
      <c r="G18" s="3">
        <v>0</v>
      </c>
      <c r="H18" s="3">
        <v>8</v>
      </c>
      <c r="I18" s="3">
        <v>12</v>
      </c>
      <c r="J18" s="3">
        <v>13</v>
      </c>
      <c r="K18" s="3">
        <v>10</v>
      </c>
      <c r="L18" s="3">
        <v>6</v>
      </c>
      <c r="M18" s="1"/>
      <c r="N18" s="1"/>
      <c r="O18" s="1"/>
      <c r="P18" s="1"/>
      <c r="Q18" s="1"/>
      <c r="R18" s="1"/>
      <c r="S18" s="1"/>
      <c r="T18" s="1"/>
      <c r="U18" s="4">
        <f t="shared" si="0"/>
        <v>49</v>
      </c>
    </row>
    <row r="19" spans="1:21" x14ac:dyDescent="0.3">
      <c r="A19" s="3">
        <v>17</v>
      </c>
      <c r="B19" s="16" t="s">
        <v>105</v>
      </c>
      <c r="C19" s="16" t="s">
        <v>72</v>
      </c>
      <c r="D19" s="16" t="s">
        <v>106</v>
      </c>
      <c r="E19" s="16" t="str">
        <f t="shared" si="1"/>
        <v>MEL***</v>
      </c>
      <c r="F19" s="16" t="str">
        <f t="shared" si="2"/>
        <v>TAŞ*****</v>
      </c>
      <c r="G19" s="3">
        <v>0</v>
      </c>
      <c r="H19" s="3">
        <v>0</v>
      </c>
      <c r="I19" s="3">
        <v>4</v>
      </c>
      <c r="J19" s="3">
        <v>6</v>
      </c>
      <c r="K19" s="3">
        <v>8</v>
      </c>
      <c r="L19" s="3">
        <v>7</v>
      </c>
      <c r="M19" s="1"/>
      <c r="N19" s="1"/>
      <c r="O19" s="1"/>
      <c r="P19" s="1"/>
      <c r="Q19" s="1"/>
      <c r="R19" s="1"/>
      <c r="S19" s="1"/>
      <c r="T19" s="1"/>
      <c r="U19" s="4">
        <f t="shared" si="0"/>
        <v>25</v>
      </c>
    </row>
    <row r="20" spans="1:21" x14ac:dyDescent="0.3">
      <c r="A20" s="3">
        <v>18</v>
      </c>
      <c r="B20" s="16" t="s">
        <v>370</v>
      </c>
      <c r="C20" s="16" t="s">
        <v>371</v>
      </c>
      <c r="D20" s="16" t="s">
        <v>372</v>
      </c>
      <c r="E20" s="16" t="str">
        <f t="shared" si="1"/>
        <v>MET**</v>
      </c>
      <c r="F20" s="16" t="str">
        <f t="shared" si="2"/>
        <v>ÖZB**</v>
      </c>
      <c r="G20" s="3">
        <v>0</v>
      </c>
      <c r="H20" s="3">
        <v>0</v>
      </c>
      <c r="I20" s="3">
        <v>0</v>
      </c>
      <c r="J20" s="3">
        <v>4</v>
      </c>
      <c r="K20" s="3">
        <v>5</v>
      </c>
      <c r="L20" s="3">
        <v>1</v>
      </c>
      <c r="M20" s="1"/>
      <c r="N20" s="1"/>
      <c r="O20" s="1"/>
      <c r="P20" s="1"/>
      <c r="Q20" s="1"/>
      <c r="R20" s="1"/>
      <c r="S20" s="1"/>
      <c r="T20" s="1"/>
      <c r="U20" s="4">
        <f t="shared" si="0"/>
        <v>10</v>
      </c>
    </row>
    <row r="21" spans="1:21" x14ac:dyDescent="0.3">
      <c r="A21" s="3">
        <v>19</v>
      </c>
      <c r="B21" s="16" t="s">
        <v>88</v>
      </c>
      <c r="C21" s="16" t="s">
        <v>89</v>
      </c>
      <c r="D21" s="16" t="s">
        <v>90</v>
      </c>
      <c r="E21" s="16" t="str">
        <f t="shared" si="1"/>
        <v>NAİ******</v>
      </c>
      <c r="F21" s="16" t="str">
        <f t="shared" si="2"/>
        <v>ÖZD****</v>
      </c>
      <c r="G21" s="3">
        <v>0</v>
      </c>
      <c r="H21" s="3">
        <v>0</v>
      </c>
      <c r="I21" s="3">
        <v>10</v>
      </c>
      <c r="J21" s="3">
        <v>6</v>
      </c>
      <c r="K21" s="3">
        <v>9</v>
      </c>
      <c r="L21" s="3">
        <v>1</v>
      </c>
      <c r="M21" s="1"/>
      <c r="N21" s="1"/>
      <c r="O21" s="1"/>
      <c r="P21" s="1"/>
      <c r="Q21" s="1"/>
      <c r="R21" s="1"/>
      <c r="S21" s="1"/>
      <c r="T21" s="1"/>
      <c r="U21" s="4">
        <f t="shared" si="0"/>
        <v>26</v>
      </c>
    </row>
    <row r="22" spans="1:21" x14ac:dyDescent="0.3">
      <c r="A22" s="3">
        <v>20</v>
      </c>
      <c r="B22" s="16" t="s">
        <v>287</v>
      </c>
      <c r="C22" s="16" t="s">
        <v>288</v>
      </c>
      <c r="D22" s="16" t="s">
        <v>289</v>
      </c>
      <c r="E22" s="16" t="str">
        <f t="shared" si="1"/>
        <v>NİS*</v>
      </c>
      <c r="F22" s="16" t="str">
        <f t="shared" si="2"/>
        <v>SAÇ*****</v>
      </c>
      <c r="G22" s="3">
        <v>0</v>
      </c>
      <c r="H22" s="3">
        <v>0</v>
      </c>
      <c r="I22" s="3">
        <v>2</v>
      </c>
      <c r="J22" s="3">
        <v>0</v>
      </c>
      <c r="K22" s="3">
        <v>0</v>
      </c>
      <c r="L22" s="3">
        <v>5</v>
      </c>
      <c r="M22" s="1"/>
      <c r="N22" s="1"/>
      <c r="O22" s="1"/>
      <c r="P22" s="1"/>
      <c r="Q22" s="1"/>
      <c r="R22" s="1"/>
      <c r="S22" s="1"/>
      <c r="T22" s="1"/>
      <c r="U22" s="4">
        <f t="shared" si="0"/>
        <v>7</v>
      </c>
    </row>
    <row r="23" spans="1:21" x14ac:dyDescent="0.3">
      <c r="A23" s="3">
        <v>21</v>
      </c>
      <c r="B23" s="16" t="s">
        <v>595</v>
      </c>
      <c r="C23" s="16" t="s">
        <v>450</v>
      </c>
      <c r="D23" s="16" t="s">
        <v>451</v>
      </c>
      <c r="E23" s="16" t="str">
        <f t="shared" si="1"/>
        <v>RUM****</v>
      </c>
      <c r="F23" s="16" t="str">
        <f t="shared" si="2"/>
        <v>YEŞ*****</v>
      </c>
      <c r="G23" s="3">
        <v>0</v>
      </c>
      <c r="H23" s="3">
        <v>0</v>
      </c>
      <c r="I23" s="3">
        <v>10</v>
      </c>
      <c r="J23" s="3">
        <v>4</v>
      </c>
      <c r="K23" s="3">
        <v>4</v>
      </c>
      <c r="L23" s="3">
        <v>4</v>
      </c>
      <c r="M23" s="1"/>
      <c r="N23" s="1"/>
      <c r="O23" s="1"/>
      <c r="P23" s="1"/>
      <c r="Q23" s="1"/>
      <c r="R23" s="1"/>
      <c r="S23" s="1"/>
      <c r="T23" s="1"/>
      <c r="U23" s="4">
        <f t="shared" si="0"/>
        <v>22</v>
      </c>
    </row>
    <row r="24" spans="1:21" x14ac:dyDescent="0.3">
      <c r="A24" s="3">
        <v>22</v>
      </c>
      <c r="B24" s="16" t="s">
        <v>596</v>
      </c>
      <c r="C24" s="16" t="s">
        <v>404</v>
      </c>
      <c r="D24" s="16" t="s">
        <v>405</v>
      </c>
      <c r="E24" s="16" t="str">
        <f t="shared" si="1"/>
        <v>RÜM****</v>
      </c>
      <c r="F24" s="16" t="str">
        <f t="shared" si="2"/>
        <v>HEK**</v>
      </c>
      <c r="G24" s="3">
        <v>0</v>
      </c>
      <c r="H24" s="3">
        <v>8</v>
      </c>
      <c r="I24" s="3">
        <v>6</v>
      </c>
      <c r="J24" s="3">
        <v>10</v>
      </c>
      <c r="K24" s="3">
        <v>16</v>
      </c>
      <c r="L24" s="3">
        <v>14</v>
      </c>
      <c r="M24" s="1"/>
      <c r="N24" s="1"/>
      <c r="O24" s="1"/>
      <c r="P24" s="1"/>
      <c r="Q24" s="1"/>
      <c r="R24" s="1"/>
      <c r="S24" s="1"/>
      <c r="T24" s="1"/>
      <c r="U24" s="4">
        <f t="shared" si="0"/>
        <v>54</v>
      </c>
    </row>
    <row r="25" spans="1:21" x14ac:dyDescent="0.3">
      <c r="A25" s="3">
        <v>23</v>
      </c>
      <c r="B25" s="16" t="s">
        <v>69</v>
      </c>
      <c r="C25" s="16" t="s">
        <v>70</v>
      </c>
      <c r="D25" s="16" t="s">
        <v>71</v>
      </c>
      <c r="E25" s="16" t="str">
        <f t="shared" si="1"/>
        <v>SAL**</v>
      </c>
      <c r="F25" s="16" t="str">
        <f t="shared" si="2"/>
        <v>İNA*</v>
      </c>
      <c r="G25" s="3">
        <v>0</v>
      </c>
      <c r="H25" s="3">
        <v>12</v>
      </c>
      <c r="I25" s="3">
        <v>10</v>
      </c>
      <c r="J25" s="3">
        <v>8</v>
      </c>
      <c r="K25" s="3">
        <v>7</v>
      </c>
      <c r="L25" s="3">
        <v>6</v>
      </c>
      <c r="M25" s="1"/>
      <c r="N25" s="1"/>
      <c r="O25" s="1"/>
      <c r="P25" s="1"/>
      <c r="Q25" s="1"/>
      <c r="R25" s="1"/>
      <c r="S25" s="1"/>
      <c r="T25" s="1"/>
      <c r="U25" s="4">
        <f t="shared" si="0"/>
        <v>43</v>
      </c>
    </row>
    <row r="26" spans="1:21" x14ac:dyDescent="0.3">
      <c r="A26" s="3">
        <v>24</v>
      </c>
      <c r="B26" s="16" t="s">
        <v>597</v>
      </c>
      <c r="C26" s="16" t="s">
        <v>97</v>
      </c>
      <c r="D26" s="16" t="s">
        <v>415</v>
      </c>
      <c r="E26" s="16" t="str">
        <f t="shared" si="1"/>
        <v>ŞEY**</v>
      </c>
      <c r="F26" s="16" t="str">
        <f t="shared" si="2"/>
        <v>KIL******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"/>
      <c r="N26" s="1"/>
      <c r="O26" s="1"/>
      <c r="P26" s="1"/>
      <c r="Q26" s="1"/>
      <c r="R26" s="1"/>
      <c r="S26" s="1"/>
      <c r="T26" s="1"/>
      <c r="U26" s="4">
        <f t="shared" si="0"/>
        <v>0</v>
      </c>
    </row>
    <row r="27" spans="1:21" x14ac:dyDescent="0.3">
      <c r="A27" s="3">
        <v>25</v>
      </c>
      <c r="B27" s="16" t="s">
        <v>598</v>
      </c>
      <c r="C27" s="16" t="s">
        <v>107</v>
      </c>
      <c r="D27" s="16" t="s">
        <v>472</v>
      </c>
      <c r="E27" s="16" t="str">
        <f t="shared" si="1"/>
        <v>YIL***</v>
      </c>
      <c r="F27" s="16" t="str">
        <f t="shared" si="2"/>
        <v>TOK***</v>
      </c>
      <c r="G27" s="3">
        <v>0</v>
      </c>
      <c r="H27" s="3">
        <v>0</v>
      </c>
      <c r="I27" s="3">
        <v>0</v>
      </c>
      <c r="J27" s="3">
        <v>0</v>
      </c>
      <c r="K27" s="3">
        <v>4</v>
      </c>
      <c r="L27" s="3">
        <v>0</v>
      </c>
      <c r="M27" s="1"/>
      <c r="N27" s="1"/>
      <c r="O27" s="1"/>
      <c r="P27" s="1"/>
      <c r="Q27" s="1"/>
      <c r="R27" s="1"/>
      <c r="S27" s="1"/>
      <c r="T27" s="1"/>
      <c r="U27" s="4">
        <f t="shared" si="0"/>
        <v>4</v>
      </c>
    </row>
    <row r="28" spans="1:21" x14ac:dyDescent="0.3">
      <c r="A28" s="3">
        <v>26</v>
      </c>
      <c r="B28" s="16" t="s">
        <v>99</v>
      </c>
      <c r="C28" s="16" t="s">
        <v>100</v>
      </c>
      <c r="D28" s="16" t="s">
        <v>101</v>
      </c>
      <c r="E28" s="16" t="str">
        <f t="shared" si="1"/>
        <v>YİĞ********</v>
      </c>
      <c r="F28" s="16" t="str">
        <f t="shared" si="2"/>
        <v>SEZ***</v>
      </c>
      <c r="G28" s="3">
        <v>0</v>
      </c>
      <c r="H28" s="3">
        <v>11</v>
      </c>
      <c r="I28" s="3">
        <v>22</v>
      </c>
      <c r="J28" s="3">
        <v>8</v>
      </c>
      <c r="K28" s="3">
        <v>4</v>
      </c>
      <c r="L28" s="3">
        <v>22</v>
      </c>
      <c r="M28" s="1"/>
      <c r="N28" s="1"/>
      <c r="O28" s="1"/>
      <c r="P28" s="1"/>
      <c r="Q28" s="1"/>
      <c r="R28" s="1"/>
      <c r="S28" s="1"/>
      <c r="T28" s="1"/>
      <c r="U28" s="4">
        <f t="shared" si="0"/>
        <v>67</v>
      </c>
    </row>
    <row r="29" spans="1:21" x14ac:dyDescent="0.3">
      <c r="A29" s="3">
        <v>27</v>
      </c>
      <c r="B29" s="16" t="s">
        <v>326</v>
      </c>
      <c r="C29" s="16" t="s">
        <v>327</v>
      </c>
      <c r="D29" s="16" t="s">
        <v>328</v>
      </c>
      <c r="E29" s="16" t="str">
        <f t="shared" si="1"/>
        <v>YMA******</v>
      </c>
      <c r="F29" s="16" t="str">
        <f t="shared" si="2"/>
        <v>BEG*****</v>
      </c>
      <c r="G29" s="3">
        <v>0</v>
      </c>
      <c r="H29" s="3">
        <v>8</v>
      </c>
      <c r="I29" s="3">
        <v>8</v>
      </c>
      <c r="J29" s="3">
        <v>9</v>
      </c>
      <c r="K29" s="3">
        <v>12</v>
      </c>
      <c r="L29" s="3">
        <v>11</v>
      </c>
      <c r="M29" s="1"/>
      <c r="N29" s="1"/>
      <c r="O29" s="1"/>
      <c r="P29" s="1"/>
      <c r="Q29" s="1"/>
      <c r="R29" s="1"/>
      <c r="S29" s="1"/>
      <c r="T29" s="1"/>
      <c r="U29" s="4">
        <f t="shared" si="0"/>
        <v>48</v>
      </c>
    </row>
    <row r="30" spans="1:21" x14ac:dyDescent="0.3">
      <c r="A30" s="3">
        <v>28</v>
      </c>
      <c r="B30" s="16" t="s">
        <v>26</v>
      </c>
      <c r="C30" s="16" t="s">
        <v>27</v>
      </c>
      <c r="D30" s="16" t="s">
        <v>28</v>
      </c>
      <c r="E30" s="16" t="str">
        <f t="shared" si="1"/>
        <v>YUN*******</v>
      </c>
      <c r="F30" s="16" t="str">
        <f t="shared" si="2"/>
        <v>BUĞ*****</v>
      </c>
      <c r="G30" s="3">
        <v>0</v>
      </c>
      <c r="H30" s="3">
        <v>1</v>
      </c>
      <c r="I30" s="3">
        <v>0</v>
      </c>
      <c r="J30" s="3">
        <v>5</v>
      </c>
      <c r="K30" s="3">
        <v>4</v>
      </c>
      <c r="L30" s="3">
        <v>2</v>
      </c>
      <c r="M30" s="1"/>
      <c r="N30" s="1"/>
      <c r="O30" s="1"/>
      <c r="P30" s="1"/>
      <c r="Q30" s="1"/>
      <c r="R30" s="1"/>
      <c r="S30" s="1"/>
      <c r="T30" s="1"/>
      <c r="U30" s="4">
        <f t="shared" si="0"/>
        <v>12</v>
      </c>
    </row>
    <row r="31" spans="1:21" x14ac:dyDescent="0.3">
      <c r="A31" s="3">
        <v>29</v>
      </c>
      <c r="B31" s="16" t="s">
        <v>599</v>
      </c>
      <c r="C31" s="16" t="s">
        <v>181</v>
      </c>
      <c r="D31" s="16" t="s">
        <v>416</v>
      </c>
      <c r="E31" s="16" t="str">
        <f t="shared" si="1"/>
        <v>YUS**</v>
      </c>
      <c r="F31" s="16" t="str">
        <f t="shared" si="2"/>
        <v>YAM**</v>
      </c>
      <c r="G31" s="3">
        <v>0</v>
      </c>
      <c r="H31" s="3">
        <v>1</v>
      </c>
      <c r="I31" s="3">
        <v>1</v>
      </c>
      <c r="J31" s="3">
        <v>4</v>
      </c>
      <c r="K31" s="3">
        <v>6</v>
      </c>
      <c r="L31" s="3">
        <v>4</v>
      </c>
      <c r="M31" s="1"/>
      <c r="N31" s="1"/>
      <c r="O31" s="1"/>
      <c r="P31" s="1"/>
      <c r="Q31" s="1"/>
      <c r="R31" s="1"/>
      <c r="S31" s="1"/>
      <c r="T31" s="1"/>
      <c r="U31" s="4">
        <f t="shared" si="0"/>
        <v>16</v>
      </c>
    </row>
    <row r="32" spans="1:21" x14ac:dyDescent="0.3">
      <c r="A32" s="3">
        <v>30</v>
      </c>
      <c r="B32" s="16" t="s">
        <v>203</v>
      </c>
      <c r="C32" s="16" t="s">
        <v>204</v>
      </c>
      <c r="D32" s="16" t="s">
        <v>205</v>
      </c>
      <c r="E32" s="16" t="str">
        <f t="shared" si="1"/>
        <v>ZEY*********</v>
      </c>
      <c r="F32" s="16" t="str">
        <f t="shared" si="2"/>
        <v>AVC**</v>
      </c>
      <c r="G32" s="3">
        <v>0</v>
      </c>
      <c r="H32" s="3">
        <v>5</v>
      </c>
      <c r="I32" s="3">
        <v>4</v>
      </c>
      <c r="J32" s="3">
        <v>0</v>
      </c>
      <c r="K32" s="3">
        <v>5</v>
      </c>
      <c r="L32" s="3">
        <v>7</v>
      </c>
      <c r="M32" s="1"/>
      <c r="N32" s="1"/>
      <c r="O32" s="1"/>
      <c r="P32" s="1"/>
      <c r="Q32" s="1"/>
      <c r="R32" s="1"/>
      <c r="S32" s="1"/>
      <c r="T32" s="1"/>
      <c r="U32" s="4">
        <f t="shared" si="0"/>
        <v>21</v>
      </c>
    </row>
    <row r="34" spans="5:5" x14ac:dyDescent="0.3">
      <c r="E34" s="27" t="s">
        <v>621</v>
      </c>
    </row>
  </sheetData>
  <sortState ref="B3:E35">
    <sortCondition ref="C3:C35"/>
    <sortCondition ref="D3:D3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selection activeCell="J30" sqref="J30"/>
    </sheetView>
  </sheetViews>
  <sheetFormatPr defaultColWidth="9.109375" defaultRowHeight="15.6" x14ac:dyDescent="0.3"/>
  <cols>
    <col min="1" max="1" width="5.109375" style="9" bestFit="1" customWidth="1"/>
    <col min="2" max="2" width="11.44140625" style="9" hidden="1" customWidth="1"/>
    <col min="3" max="3" width="18.109375" style="8" hidden="1" customWidth="1"/>
    <col min="4" max="4" width="21.109375" style="8" hidden="1" customWidth="1"/>
    <col min="5" max="5" width="15.6640625" style="8" bestFit="1" customWidth="1"/>
    <col min="6" max="6" width="17.33203125" style="8" bestFit="1" customWidth="1"/>
    <col min="7" max="12" width="3.88671875" style="9" bestFit="1" customWidth="1"/>
    <col min="13" max="20" width="0" style="9" hidden="1" customWidth="1"/>
    <col min="21" max="21" width="9.109375" style="29"/>
    <col min="22" max="16384" width="9.109375" style="8"/>
  </cols>
  <sheetData>
    <row r="1" spans="1:21" x14ac:dyDescent="0.3">
      <c r="B1" s="9" t="s">
        <v>439</v>
      </c>
      <c r="E1" s="29" t="s">
        <v>439</v>
      </c>
    </row>
    <row r="2" spans="1:21" ht="63.75" customHeight="1" x14ac:dyDescent="0.3">
      <c r="A2" s="6" t="s">
        <v>432</v>
      </c>
      <c r="B2" s="6" t="s">
        <v>433</v>
      </c>
      <c r="C2" s="11" t="s">
        <v>434</v>
      </c>
      <c r="D2" s="11" t="s">
        <v>435</v>
      </c>
      <c r="E2" s="11" t="s">
        <v>434</v>
      </c>
      <c r="F2" s="11" t="s">
        <v>435</v>
      </c>
      <c r="G2" s="10" t="s">
        <v>531</v>
      </c>
      <c r="H2" s="10" t="s">
        <v>532</v>
      </c>
      <c r="I2" s="10" t="s">
        <v>533</v>
      </c>
      <c r="J2" s="10" t="s">
        <v>534</v>
      </c>
      <c r="K2" s="10" t="s">
        <v>535</v>
      </c>
      <c r="L2" s="10" t="s">
        <v>536</v>
      </c>
      <c r="M2" s="10" t="s">
        <v>537</v>
      </c>
      <c r="N2" s="10" t="s">
        <v>538</v>
      </c>
      <c r="O2" s="10" t="s">
        <v>539</v>
      </c>
      <c r="P2" s="10" t="s">
        <v>540</v>
      </c>
      <c r="Q2" s="10" t="s">
        <v>541</v>
      </c>
      <c r="R2" s="10" t="s">
        <v>542</v>
      </c>
      <c r="S2" s="10" t="s">
        <v>543</v>
      </c>
      <c r="T2" s="10" t="s">
        <v>544</v>
      </c>
      <c r="U2" s="10" t="s">
        <v>545</v>
      </c>
    </row>
    <row r="3" spans="1:21" x14ac:dyDescent="0.3">
      <c r="A3" s="7">
        <v>1</v>
      </c>
      <c r="B3" s="16" t="s">
        <v>271</v>
      </c>
      <c r="C3" s="16" t="s">
        <v>272</v>
      </c>
      <c r="D3" s="16" t="s">
        <v>273</v>
      </c>
      <c r="E3" s="16" t="str">
        <f>CONCATENATE(LEFT(C3,3),REPT("*",LEN(C3)-3))</f>
        <v>ABD*******</v>
      </c>
      <c r="F3" s="16" t="str">
        <f>CONCATENATE(LEFT(D3,3),REPT("*",LEN(D3)-3))</f>
        <v>KOÇ</v>
      </c>
      <c r="G3" s="7">
        <v>0</v>
      </c>
      <c r="H3" s="7">
        <v>0</v>
      </c>
      <c r="I3" s="7">
        <v>0</v>
      </c>
      <c r="J3" s="7">
        <v>0</v>
      </c>
      <c r="K3" s="7">
        <v>1</v>
      </c>
      <c r="L3" s="7">
        <v>0</v>
      </c>
      <c r="M3" s="7"/>
      <c r="N3" s="7"/>
      <c r="O3" s="7"/>
      <c r="P3" s="7"/>
      <c r="Q3" s="7"/>
      <c r="R3" s="7"/>
      <c r="S3" s="7"/>
      <c r="T3" s="7"/>
      <c r="U3" s="6">
        <f t="shared" ref="U3:U33" si="0">SUM(H3:T3)</f>
        <v>1</v>
      </c>
    </row>
    <row r="4" spans="1:21" x14ac:dyDescent="0.3">
      <c r="A4" s="7">
        <v>2</v>
      </c>
      <c r="B4" s="16" t="s">
        <v>600</v>
      </c>
      <c r="C4" s="16" t="s">
        <v>454</v>
      </c>
      <c r="D4" s="16" t="s">
        <v>455</v>
      </c>
      <c r="E4" s="16" t="str">
        <f t="shared" ref="E4:E33" si="1">CONCATENATE(LEFT(C4,3),REPT("*",LEN(C4)-3))</f>
        <v>ALI**</v>
      </c>
      <c r="F4" s="16" t="str">
        <f t="shared" ref="F4:F33" si="2">CONCATENATE(LEFT(D4,3),REPT("*",LEN(D4)-3))</f>
        <v>ZHA******</v>
      </c>
      <c r="G4" s="7">
        <v>0</v>
      </c>
      <c r="H4" s="7">
        <v>8</v>
      </c>
      <c r="I4" s="7">
        <v>0</v>
      </c>
      <c r="J4" s="7">
        <v>10</v>
      </c>
      <c r="K4" s="7">
        <v>0</v>
      </c>
      <c r="L4" s="7">
        <v>0</v>
      </c>
      <c r="M4" s="7"/>
      <c r="N4" s="7"/>
      <c r="O4" s="7"/>
      <c r="P4" s="7"/>
      <c r="Q4" s="7"/>
      <c r="R4" s="7"/>
      <c r="S4" s="7"/>
      <c r="T4" s="7"/>
      <c r="U4" s="6">
        <f t="shared" si="0"/>
        <v>18</v>
      </c>
    </row>
    <row r="5" spans="1:21" x14ac:dyDescent="0.3">
      <c r="A5" s="7">
        <v>3</v>
      </c>
      <c r="B5" s="16" t="s">
        <v>249</v>
      </c>
      <c r="C5" s="16" t="s">
        <v>250</v>
      </c>
      <c r="D5" s="16" t="s">
        <v>53</v>
      </c>
      <c r="E5" s="16" t="str">
        <f t="shared" si="1"/>
        <v>ALİ******</v>
      </c>
      <c r="F5" s="16" t="str">
        <f t="shared" si="2"/>
        <v>DOĞ**</v>
      </c>
      <c r="G5" s="7">
        <v>0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/>
      <c r="N5" s="7"/>
      <c r="O5" s="7"/>
      <c r="P5" s="7"/>
      <c r="Q5" s="7"/>
      <c r="R5" s="7"/>
      <c r="S5" s="7"/>
      <c r="T5" s="7"/>
      <c r="U5" s="6">
        <f t="shared" si="0"/>
        <v>1</v>
      </c>
    </row>
    <row r="6" spans="1:21" x14ac:dyDescent="0.3">
      <c r="A6" s="7">
        <v>4</v>
      </c>
      <c r="B6" s="16" t="s">
        <v>300</v>
      </c>
      <c r="C6" s="16" t="s">
        <v>301</v>
      </c>
      <c r="D6" s="16" t="s">
        <v>302</v>
      </c>
      <c r="E6" s="16" t="str">
        <f t="shared" si="1"/>
        <v>ALİ******</v>
      </c>
      <c r="F6" s="16" t="str">
        <f t="shared" si="2"/>
        <v>ŞİM***</v>
      </c>
      <c r="G6" s="7">
        <v>0</v>
      </c>
      <c r="H6" s="7">
        <v>0</v>
      </c>
      <c r="I6" s="7">
        <v>0</v>
      </c>
      <c r="J6" s="7">
        <v>8</v>
      </c>
      <c r="K6" s="7">
        <v>6</v>
      </c>
      <c r="L6" s="7">
        <v>4</v>
      </c>
      <c r="M6" s="7"/>
      <c r="N6" s="7"/>
      <c r="O6" s="7"/>
      <c r="P6" s="7"/>
      <c r="Q6" s="7"/>
      <c r="R6" s="7"/>
      <c r="S6" s="7"/>
      <c r="T6" s="7"/>
      <c r="U6" s="6">
        <f t="shared" si="0"/>
        <v>18</v>
      </c>
    </row>
    <row r="7" spans="1:21" x14ac:dyDescent="0.3">
      <c r="A7" s="7">
        <v>5</v>
      </c>
      <c r="B7" s="16" t="s">
        <v>601</v>
      </c>
      <c r="C7" s="16" t="s">
        <v>430</v>
      </c>
      <c r="D7" s="16" t="s">
        <v>431</v>
      </c>
      <c r="E7" s="16" t="str">
        <f t="shared" si="1"/>
        <v>ASA****</v>
      </c>
      <c r="F7" s="16" t="str">
        <f t="shared" si="2"/>
        <v>SAM****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/>
      <c r="N7" s="7"/>
      <c r="O7" s="7"/>
      <c r="P7" s="7"/>
      <c r="Q7" s="7"/>
      <c r="R7" s="7"/>
      <c r="S7" s="7"/>
      <c r="T7" s="7"/>
      <c r="U7" s="6">
        <f t="shared" si="0"/>
        <v>1</v>
      </c>
    </row>
    <row r="8" spans="1:21" x14ac:dyDescent="0.3">
      <c r="A8" s="7">
        <v>6</v>
      </c>
      <c r="B8" s="16" t="s">
        <v>281</v>
      </c>
      <c r="C8" s="16" t="s">
        <v>282</v>
      </c>
      <c r="D8" s="16" t="s">
        <v>283</v>
      </c>
      <c r="E8" s="16" t="str">
        <f t="shared" si="1"/>
        <v>AYŞ******</v>
      </c>
      <c r="F8" s="16" t="str">
        <f t="shared" si="2"/>
        <v>OĞU*</v>
      </c>
      <c r="G8" s="7">
        <v>0</v>
      </c>
      <c r="H8" s="7">
        <v>2</v>
      </c>
      <c r="I8" s="7">
        <v>0</v>
      </c>
      <c r="J8" s="7">
        <v>16</v>
      </c>
      <c r="K8" s="7">
        <v>2</v>
      </c>
      <c r="L8" s="7">
        <v>0</v>
      </c>
      <c r="M8" s="7"/>
      <c r="N8" s="7"/>
      <c r="O8" s="7"/>
      <c r="P8" s="7"/>
      <c r="Q8" s="7"/>
      <c r="R8" s="7"/>
      <c r="S8" s="7"/>
      <c r="T8" s="7"/>
      <c r="U8" s="6">
        <f t="shared" si="0"/>
        <v>20</v>
      </c>
    </row>
    <row r="9" spans="1:21" x14ac:dyDescent="0.3">
      <c r="A9" s="7">
        <v>7</v>
      </c>
      <c r="B9" s="16" t="s">
        <v>226</v>
      </c>
      <c r="C9" s="16" t="s">
        <v>227</v>
      </c>
      <c r="D9" s="16" t="s">
        <v>228</v>
      </c>
      <c r="E9" s="16" t="str">
        <f t="shared" si="1"/>
        <v>AYŞ****</v>
      </c>
      <c r="F9" s="16" t="str">
        <f t="shared" si="2"/>
        <v>BİR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/>
      <c r="N9" s="7"/>
      <c r="O9" s="7"/>
      <c r="P9" s="7"/>
      <c r="Q9" s="7"/>
      <c r="R9" s="7"/>
      <c r="S9" s="7"/>
      <c r="T9" s="7"/>
      <c r="U9" s="6">
        <f t="shared" si="0"/>
        <v>0</v>
      </c>
    </row>
    <row r="10" spans="1:21" x14ac:dyDescent="0.3">
      <c r="A10" s="7">
        <v>8</v>
      </c>
      <c r="B10" s="16" t="s">
        <v>297</v>
      </c>
      <c r="C10" s="16" t="s">
        <v>298</v>
      </c>
      <c r="D10" s="16" t="s">
        <v>104</v>
      </c>
      <c r="E10" s="16" t="str">
        <f t="shared" si="1"/>
        <v>BÜŞ*********</v>
      </c>
      <c r="F10" s="16" t="str">
        <f t="shared" si="2"/>
        <v>ŞAH**</v>
      </c>
      <c r="G10" s="7">
        <v>0</v>
      </c>
      <c r="H10" s="7">
        <v>0</v>
      </c>
      <c r="I10" s="7">
        <v>0</v>
      </c>
      <c r="J10" s="7">
        <v>0</v>
      </c>
      <c r="K10" s="7">
        <v>4</v>
      </c>
      <c r="L10" s="7">
        <v>2</v>
      </c>
      <c r="M10" s="7"/>
      <c r="N10" s="7"/>
      <c r="O10" s="7"/>
      <c r="P10" s="7"/>
      <c r="Q10" s="7"/>
      <c r="R10" s="7"/>
      <c r="S10" s="7"/>
      <c r="T10" s="7"/>
      <c r="U10" s="6">
        <f t="shared" si="0"/>
        <v>6</v>
      </c>
    </row>
    <row r="11" spans="1:21" x14ac:dyDescent="0.3">
      <c r="A11" s="7">
        <v>9</v>
      </c>
      <c r="B11" s="16" t="s">
        <v>42</v>
      </c>
      <c r="C11" s="16" t="s">
        <v>43</v>
      </c>
      <c r="D11" s="16" t="s">
        <v>44</v>
      </c>
      <c r="E11" s="16" t="str">
        <f t="shared" si="1"/>
        <v>EBR**</v>
      </c>
      <c r="F11" s="16" t="str">
        <f t="shared" si="2"/>
        <v>ÇİL*****</v>
      </c>
      <c r="G11" s="7">
        <v>0</v>
      </c>
      <c r="H11" s="7">
        <v>8</v>
      </c>
      <c r="I11" s="7">
        <v>10</v>
      </c>
      <c r="J11" s="7">
        <v>6</v>
      </c>
      <c r="K11" s="7">
        <v>6</v>
      </c>
      <c r="L11" s="7">
        <v>22</v>
      </c>
      <c r="M11" s="7"/>
      <c r="N11" s="7"/>
      <c r="O11" s="7"/>
      <c r="P11" s="7"/>
      <c r="Q11" s="7"/>
      <c r="R11" s="7"/>
      <c r="S11" s="7"/>
      <c r="T11" s="7"/>
      <c r="U11" s="6">
        <f t="shared" si="0"/>
        <v>52</v>
      </c>
    </row>
    <row r="12" spans="1:21" x14ac:dyDescent="0.3">
      <c r="A12" s="7">
        <v>10</v>
      </c>
      <c r="B12" s="16" t="s">
        <v>602</v>
      </c>
      <c r="C12" s="16" t="s">
        <v>424</v>
      </c>
      <c r="D12" s="16" t="s">
        <v>425</v>
      </c>
      <c r="E12" s="16" t="str">
        <f t="shared" si="1"/>
        <v>EBR********</v>
      </c>
      <c r="F12" s="16" t="str">
        <f t="shared" si="2"/>
        <v>ALP****</v>
      </c>
      <c r="G12" s="7">
        <v>0</v>
      </c>
      <c r="H12" s="7">
        <v>6</v>
      </c>
      <c r="I12" s="7">
        <v>5</v>
      </c>
      <c r="J12" s="7">
        <v>16</v>
      </c>
      <c r="K12" s="7">
        <v>1</v>
      </c>
      <c r="L12" s="7">
        <v>0</v>
      </c>
      <c r="M12" s="7"/>
      <c r="N12" s="7"/>
      <c r="O12" s="7"/>
      <c r="P12" s="7"/>
      <c r="Q12" s="7"/>
      <c r="R12" s="7"/>
      <c r="S12" s="7"/>
      <c r="T12" s="7"/>
      <c r="U12" s="6">
        <f t="shared" si="0"/>
        <v>28</v>
      </c>
    </row>
    <row r="13" spans="1:21" x14ac:dyDescent="0.3">
      <c r="A13" s="7">
        <v>11</v>
      </c>
      <c r="B13" s="16" t="s">
        <v>221</v>
      </c>
      <c r="C13" s="16" t="s">
        <v>222</v>
      </c>
      <c r="D13" s="16" t="s">
        <v>223</v>
      </c>
      <c r="E13" s="16" t="str">
        <f t="shared" si="1"/>
        <v>EFL**</v>
      </c>
      <c r="F13" s="16" t="str">
        <f t="shared" si="2"/>
        <v>BEK**</v>
      </c>
      <c r="G13" s="7">
        <v>0</v>
      </c>
      <c r="H13" s="7">
        <v>0</v>
      </c>
      <c r="I13" s="7">
        <v>4</v>
      </c>
      <c r="J13" s="7">
        <v>0</v>
      </c>
      <c r="K13" s="7">
        <v>6</v>
      </c>
      <c r="L13" s="7">
        <v>0</v>
      </c>
      <c r="M13" s="7"/>
      <c r="N13" s="7"/>
      <c r="O13" s="7"/>
      <c r="P13" s="7"/>
      <c r="Q13" s="7"/>
      <c r="R13" s="7"/>
      <c r="S13" s="7"/>
      <c r="T13" s="7"/>
      <c r="U13" s="6">
        <f t="shared" si="0"/>
        <v>10</v>
      </c>
    </row>
    <row r="14" spans="1:21" x14ac:dyDescent="0.3">
      <c r="A14" s="7">
        <v>12</v>
      </c>
      <c r="B14" s="16" t="s">
        <v>294</v>
      </c>
      <c r="C14" s="16" t="s">
        <v>295</v>
      </c>
      <c r="D14" s="16" t="s">
        <v>296</v>
      </c>
      <c r="E14" s="16" t="str">
        <f t="shared" si="1"/>
        <v>ELB**</v>
      </c>
      <c r="F14" s="16" t="str">
        <f t="shared" si="2"/>
        <v>SHO*****</v>
      </c>
      <c r="G14" s="7">
        <v>0</v>
      </c>
      <c r="H14" s="7">
        <v>0</v>
      </c>
      <c r="I14" s="7">
        <v>9</v>
      </c>
      <c r="J14" s="7">
        <v>22</v>
      </c>
      <c r="K14" s="7">
        <v>19</v>
      </c>
      <c r="L14" s="7">
        <v>22</v>
      </c>
      <c r="M14" s="7"/>
      <c r="N14" s="7"/>
      <c r="O14" s="7"/>
      <c r="P14" s="7"/>
      <c r="Q14" s="7"/>
      <c r="R14" s="7"/>
      <c r="S14" s="7"/>
      <c r="T14" s="7"/>
      <c r="U14" s="6">
        <f t="shared" si="0"/>
        <v>72</v>
      </c>
    </row>
    <row r="15" spans="1:21" x14ac:dyDescent="0.3">
      <c r="A15" s="7">
        <v>13</v>
      </c>
      <c r="B15" s="16" t="s">
        <v>91</v>
      </c>
      <c r="C15" s="16" t="s">
        <v>37</v>
      </c>
      <c r="D15" s="16" t="s">
        <v>92</v>
      </c>
      <c r="E15" s="16" t="str">
        <f t="shared" si="1"/>
        <v>ELİ*</v>
      </c>
      <c r="F15" s="16" t="str">
        <f t="shared" si="2"/>
        <v>ÖZK**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/>
      <c r="N15" s="7"/>
      <c r="O15" s="7"/>
      <c r="P15" s="7"/>
      <c r="Q15" s="7"/>
      <c r="R15" s="7"/>
      <c r="S15" s="7"/>
      <c r="T15" s="7"/>
      <c r="U15" s="6">
        <f t="shared" si="0"/>
        <v>0</v>
      </c>
    </row>
    <row r="16" spans="1:21" x14ac:dyDescent="0.3">
      <c r="A16" s="7">
        <v>14</v>
      </c>
      <c r="B16" s="16" t="s">
        <v>603</v>
      </c>
      <c r="C16" s="16" t="s">
        <v>50</v>
      </c>
      <c r="D16" s="16" t="s">
        <v>523</v>
      </c>
      <c r="E16" s="16" t="str">
        <f t="shared" si="1"/>
        <v>EMR*</v>
      </c>
      <c r="F16" s="16" t="str">
        <f t="shared" si="2"/>
        <v>ÖZE*</v>
      </c>
      <c r="G16" s="7">
        <v>0</v>
      </c>
      <c r="H16" s="7">
        <v>22</v>
      </c>
      <c r="I16" s="7">
        <v>22</v>
      </c>
      <c r="J16" s="7">
        <v>16</v>
      </c>
      <c r="K16" s="7">
        <v>22</v>
      </c>
      <c r="L16" s="7">
        <v>22</v>
      </c>
      <c r="M16" s="7"/>
      <c r="N16" s="7"/>
      <c r="O16" s="7"/>
      <c r="P16" s="7"/>
      <c r="Q16" s="7"/>
      <c r="R16" s="7"/>
      <c r="S16" s="7"/>
      <c r="T16" s="7"/>
      <c r="U16" s="6">
        <f t="shared" si="0"/>
        <v>104</v>
      </c>
    </row>
    <row r="17" spans="1:21" x14ac:dyDescent="0.3">
      <c r="A17" s="7">
        <v>15</v>
      </c>
      <c r="B17" s="16" t="s">
        <v>274</v>
      </c>
      <c r="C17" s="16" t="s">
        <v>275</v>
      </c>
      <c r="D17" s="16" t="s">
        <v>276</v>
      </c>
      <c r="E17" s="16" t="str">
        <f t="shared" si="1"/>
        <v>EYL**</v>
      </c>
      <c r="F17" s="16" t="str">
        <f t="shared" si="2"/>
        <v>KUR**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4</v>
      </c>
      <c r="M17" s="7"/>
      <c r="N17" s="7"/>
      <c r="O17" s="7"/>
      <c r="P17" s="7"/>
      <c r="Q17" s="7"/>
      <c r="R17" s="7"/>
      <c r="S17" s="7"/>
      <c r="T17" s="7"/>
      <c r="U17" s="6">
        <f t="shared" si="0"/>
        <v>4</v>
      </c>
    </row>
    <row r="18" spans="1:21" x14ac:dyDescent="0.3">
      <c r="A18" s="7">
        <v>16</v>
      </c>
      <c r="B18" s="16" t="s">
        <v>320</v>
      </c>
      <c r="C18" s="16" t="s">
        <v>321</v>
      </c>
      <c r="D18" s="16" t="s">
        <v>322</v>
      </c>
      <c r="E18" s="16" t="str">
        <f t="shared" si="1"/>
        <v>FER***</v>
      </c>
      <c r="F18" s="16" t="str">
        <f t="shared" si="2"/>
        <v>ART*****</v>
      </c>
      <c r="G18" s="7">
        <v>0</v>
      </c>
      <c r="H18" s="7">
        <v>0</v>
      </c>
      <c r="I18" s="7">
        <v>0</v>
      </c>
      <c r="J18" s="7">
        <v>2</v>
      </c>
      <c r="K18" s="7">
        <v>6</v>
      </c>
      <c r="L18" s="7">
        <v>8</v>
      </c>
      <c r="M18" s="7"/>
      <c r="N18" s="7"/>
      <c r="O18" s="7"/>
      <c r="P18" s="7"/>
      <c r="Q18" s="7"/>
      <c r="R18" s="7"/>
      <c r="S18" s="7"/>
      <c r="T18" s="7"/>
      <c r="U18" s="6">
        <f t="shared" si="0"/>
        <v>16</v>
      </c>
    </row>
    <row r="19" spans="1:21" x14ac:dyDescent="0.3">
      <c r="A19" s="7">
        <v>17</v>
      </c>
      <c r="B19" s="16" t="s">
        <v>332</v>
      </c>
      <c r="C19" s="16" t="s">
        <v>333</v>
      </c>
      <c r="D19" s="16" t="s">
        <v>236</v>
      </c>
      <c r="E19" s="16" t="str">
        <f t="shared" si="1"/>
        <v>GİZ****</v>
      </c>
      <c r="F19" s="16" t="str">
        <f t="shared" si="2"/>
        <v>ÇOB**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/>
      <c r="N19" s="7"/>
      <c r="O19" s="7"/>
      <c r="P19" s="7"/>
      <c r="Q19" s="7"/>
      <c r="R19" s="7"/>
      <c r="S19" s="7"/>
      <c r="T19" s="7"/>
      <c r="U19" s="6">
        <f t="shared" si="0"/>
        <v>0</v>
      </c>
    </row>
    <row r="20" spans="1:21" x14ac:dyDescent="0.3">
      <c r="A20" s="7">
        <v>18</v>
      </c>
      <c r="B20" s="16" t="s">
        <v>604</v>
      </c>
      <c r="C20" s="16" t="s">
        <v>393</v>
      </c>
      <c r="D20" s="16" t="s">
        <v>121</v>
      </c>
      <c r="E20" s="16" t="str">
        <f t="shared" si="1"/>
        <v>HAZ**</v>
      </c>
      <c r="F20" s="16" t="str">
        <f t="shared" si="2"/>
        <v>YIL***</v>
      </c>
      <c r="G20" s="7">
        <v>0</v>
      </c>
      <c r="H20" s="7">
        <v>0</v>
      </c>
      <c r="I20" s="7">
        <v>0</v>
      </c>
      <c r="J20" s="7">
        <v>0</v>
      </c>
      <c r="K20" s="7">
        <v>6</v>
      </c>
      <c r="L20" s="7">
        <v>12</v>
      </c>
      <c r="M20" s="7"/>
      <c r="N20" s="7"/>
      <c r="O20" s="7"/>
      <c r="P20" s="7"/>
      <c r="Q20" s="7"/>
      <c r="R20" s="7"/>
      <c r="S20" s="7"/>
      <c r="T20" s="7"/>
      <c r="U20" s="6">
        <f t="shared" si="0"/>
        <v>18</v>
      </c>
    </row>
    <row r="21" spans="1:21" x14ac:dyDescent="0.3">
      <c r="A21" s="7">
        <v>19</v>
      </c>
      <c r="B21" s="16" t="s">
        <v>242</v>
      </c>
      <c r="C21" s="16" t="s">
        <v>192</v>
      </c>
      <c r="D21" s="16" t="s">
        <v>48</v>
      </c>
      <c r="E21" s="16" t="str">
        <f t="shared" si="1"/>
        <v>HÜS****</v>
      </c>
      <c r="F21" s="16" t="str">
        <f t="shared" si="2"/>
        <v>DEM**</v>
      </c>
      <c r="G21" s="7">
        <v>0</v>
      </c>
      <c r="H21" s="7">
        <v>0</v>
      </c>
      <c r="I21" s="7">
        <v>4</v>
      </c>
      <c r="J21" s="7">
        <v>0</v>
      </c>
      <c r="K21" s="7">
        <v>6</v>
      </c>
      <c r="L21" s="7">
        <v>0</v>
      </c>
      <c r="M21" s="7"/>
      <c r="N21" s="7"/>
      <c r="O21" s="7"/>
      <c r="P21" s="7"/>
      <c r="Q21" s="7"/>
      <c r="R21" s="7"/>
      <c r="S21" s="7"/>
      <c r="T21" s="7"/>
      <c r="U21" s="6">
        <f t="shared" si="0"/>
        <v>10</v>
      </c>
    </row>
    <row r="22" spans="1:21" x14ac:dyDescent="0.3">
      <c r="A22" s="7">
        <v>20</v>
      </c>
      <c r="B22" s="16" t="s">
        <v>605</v>
      </c>
      <c r="C22" s="16" t="s">
        <v>606</v>
      </c>
      <c r="D22" s="16" t="s">
        <v>607</v>
      </c>
      <c r="E22" s="16" t="str">
        <f t="shared" si="1"/>
        <v>KAR****</v>
      </c>
      <c r="F22" s="16" t="str">
        <f t="shared" si="2"/>
        <v>RUS***</v>
      </c>
      <c r="G22" s="7">
        <v>0</v>
      </c>
      <c r="H22" s="7"/>
      <c r="I22" s="7">
        <v>0</v>
      </c>
      <c r="J22" s="7">
        <v>10</v>
      </c>
      <c r="K22" s="7">
        <v>0</v>
      </c>
      <c r="L22" s="7">
        <v>0</v>
      </c>
      <c r="M22" s="7"/>
      <c r="N22" s="7"/>
      <c r="O22" s="7"/>
      <c r="P22" s="7"/>
      <c r="Q22" s="7"/>
      <c r="R22" s="7"/>
      <c r="S22" s="7"/>
      <c r="T22" s="7"/>
      <c r="U22" s="6">
        <f t="shared" si="0"/>
        <v>10</v>
      </c>
    </row>
    <row r="23" spans="1:21" x14ac:dyDescent="0.3">
      <c r="A23" s="7">
        <v>21</v>
      </c>
      <c r="B23" s="16" t="s">
        <v>209</v>
      </c>
      <c r="C23" s="16" t="s">
        <v>190</v>
      </c>
      <c r="D23" s="16" t="s">
        <v>210</v>
      </c>
      <c r="E23" s="16" t="str">
        <f t="shared" si="1"/>
        <v>ÖZN**</v>
      </c>
      <c r="F23" s="16" t="str">
        <f t="shared" si="2"/>
        <v>AYD****</v>
      </c>
      <c r="G23" s="7">
        <v>0</v>
      </c>
      <c r="H23" s="7">
        <v>0</v>
      </c>
      <c r="I23" s="7">
        <v>0</v>
      </c>
      <c r="J23" s="7">
        <v>4</v>
      </c>
      <c r="K23" s="7">
        <v>4</v>
      </c>
      <c r="L23" s="7">
        <v>0</v>
      </c>
      <c r="M23" s="7"/>
      <c r="N23" s="7"/>
      <c r="O23" s="7"/>
      <c r="P23" s="7"/>
      <c r="Q23" s="7"/>
      <c r="R23" s="7"/>
      <c r="S23" s="7"/>
      <c r="T23" s="7"/>
      <c r="U23" s="6">
        <f t="shared" si="0"/>
        <v>8</v>
      </c>
    </row>
    <row r="24" spans="1:21" x14ac:dyDescent="0.3">
      <c r="A24" s="7">
        <v>22</v>
      </c>
      <c r="B24" s="16" t="s">
        <v>13</v>
      </c>
      <c r="C24" s="16" t="s">
        <v>14</v>
      </c>
      <c r="D24" s="16" t="s">
        <v>15</v>
      </c>
      <c r="E24" s="16" t="str">
        <f t="shared" si="1"/>
        <v>PET**</v>
      </c>
      <c r="F24" s="16" t="str">
        <f t="shared" si="2"/>
        <v>BAH***</v>
      </c>
      <c r="G24" s="7">
        <v>0</v>
      </c>
      <c r="H24" s="7">
        <v>1</v>
      </c>
      <c r="I24" s="7">
        <v>0</v>
      </c>
      <c r="J24" s="7">
        <v>2</v>
      </c>
      <c r="K24" s="7">
        <v>2</v>
      </c>
      <c r="L24" s="7">
        <v>0</v>
      </c>
      <c r="M24" s="7"/>
      <c r="N24" s="7"/>
      <c r="O24" s="7"/>
      <c r="P24" s="7"/>
      <c r="Q24" s="7"/>
      <c r="R24" s="7"/>
      <c r="S24" s="7"/>
      <c r="T24" s="7"/>
      <c r="U24" s="6">
        <f t="shared" si="0"/>
        <v>5</v>
      </c>
    </row>
    <row r="25" spans="1:21" x14ac:dyDescent="0.3">
      <c r="A25" s="7">
        <v>23</v>
      </c>
      <c r="B25" s="16" t="s">
        <v>231</v>
      </c>
      <c r="C25" s="16" t="s">
        <v>232</v>
      </c>
      <c r="D25" s="16" t="s">
        <v>233</v>
      </c>
      <c r="E25" s="16" t="str">
        <f t="shared" si="1"/>
        <v>SEV****</v>
      </c>
      <c r="F25" s="16" t="str">
        <f t="shared" si="2"/>
        <v>ÇEL******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6</v>
      </c>
      <c r="M25" s="7"/>
      <c r="N25" s="7"/>
      <c r="O25" s="7"/>
      <c r="P25" s="7"/>
      <c r="Q25" s="7"/>
      <c r="R25" s="7"/>
      <c r="S25" s="7"/>
      <c r="T25" s="7"/>
      <c r="U25" s="6">
        <f t="shared" si="0"/>
        <v>6</v>
      </c>
    </row>
    <row r="26" spans="1:21" x14ac:dyDescent="0.3">
      <c r="A26" s="7">
        <v>24</v>
      </c>
      <c r="B26" s="16" t="s">
        <v>608</v>
      </c>
      <c r="C26" s="16" t="s">
        <v>61</v>
      </c>
      <c r="D26" s="16" t="s">
        <v>427</v>
      </c>
      <c r="E26" s="16" t="str">
        <f t="shared" si="1"/>
        <v>SIL*</v>
      </c>
      <c r="F26" s="16" t="str">
        <f t="shared" si="2"/>
        <v>ÇAK**</v>
      </c>
      <c r="G26" s="7">
        <v>0</v>
      </c>
      <c r="H26" s="7">
        <v>22</v>
      </c>
      <c r="I26" s="7">
        <v>2</v>
      </c>
      <c r="J26" s="7">
        <v>0</v>
      </c>
      <c r="K26" s="7">
        <v>9</v>
      </c>
      <c r="L26" s="7">
        <v>2</v>
      </c>
      <c r="M26" s="7"/>
      <c r="N26" s="7"/>
      <c r="O26" s="7"/>
      <c r="P26" s="7"/>
      <c r="Q26" s="7"/>
      <c r="R26" s="7"/>
      <c r="S26" s="7"/>
      <c r="T26" s="7"/>
      <c r="U26" s="6">
        <f t="shared" si="0"/>
        <v>35</v>
      </c>
    </row>
    <row r="27" spans="1:21" x14ac:dyDescent="0.3">
      <c r="A27" s="7">
        <v>25</v>
      </c>
      <c r="B27" s="16" t="s">
        <v>293</v>
      </c>
      <c r="C27" s="16" t="s">
        <v>61</v>
      </c>
      <c r="D27" s="16" t="s">
        <v>188</v>
      </c>
      <c r="E27" s="16" t="str">
        <f t="shared" si="1"/>
        <v>SIL*</v>
      </c>
      <c r="F27" s="16" t="str">
        <f t="shared" si="2"/>
        <v>SEM**</v>
      </c>
      <c r="G27" s="7">
        <v>0</v>
      </c>
      <c r="H27" s="7">
        <v>0</v>
      </c>
      <c r="I27" s="7">
        <v>0</v>
      </c>
      <c r="J27" s="7">
        <v>8</v>
      </c>
      <c r="K27" s="7">
        <v>2</v>
      </c>
      <c r="L27" s="7">
        <v>0</v>
      </c>
      <c r="M27" s="7"/>
      <c r="N27" s="7"/>
      <c r="O27" s="7"/>
      <c r="P27" s="7"/>
      <c r="Q27" s="7"/>
      <c r="R27" s="7"/>
      <c r="S27" s="7"/>
      <c r="T27" s="7"/>
      <c r="U27" s="6">
        <f t="shared" si="0"/>
        <v>10</v>
      </c>
    </row>
    <row r="28" spans="1:21" x14ac:dyDescent="0.3">
      <c r="A28" s="7">
        <v>26</v>
      </c>
      <c r="B28" s="16" t="s">
        <v>243</v>
      </c>
      <c r="C28" s="16" t="s">
        <v>244</v>
      </c>
      <c r="D28" s="16" t="s">
        <v>245</v>
      </c>
      <c r="E28" s="16" t="str">
        <f t="shared" si="1"/>
        <v>SUD*</v>
      </c>
      <c r="F28" s="16" t="str">
        <f t="shared" si="2"/>
        <v>DER***</v>
      </c>
      <c r="G28" s="7">
        <v>0</v>
      </c>
      <c r="H28" s="7">
        <v>4</v>
      </c>
      <c r="I28" s="7">
        <v>0</v>
      </c>
      <c r="J28" s="7">
        <v>6</v>
      </c>
      <c r="K28" s="7">
        <v>4</v>
      </c>
      <c r="L28" s="7">
        <v>10</v>
      </c>
      <c r="M28" s="7"/>
      <c r="N28" s="7"/>
      <c r="O28" s="7"/>
      <c r="P28" s="7"/>
      <c r="Q28" s="7"/>
      <c r="R28" s="7"/>
      <c r="S28" s="7"/>
      <c r="T28" s="7"/>
      <c r="U28" s="6">
        <f t="shared" si="0"/>
        <v>24</v>
      </c>
    </row>
    <row r="29" spans="1:21" x14ac:dyDescent="0.3">
      <c r="A29" s="7">
        <v>27</v>
      </c>
      <c r="B29" s="16" t="s">
        <v>357</v>
      </c>
      <c r="C29" s="16" t="s">
        <v>358</v>
      </c>
      <c r="D29" s="16" t="s">
        <v>359</v>
      </c>
      <c r="E29" s="16" t="str">
        <f t="shared" si="1"/>
        <v>SÜM****</v>
      </c>
      <c r="F29" s="16" t="str">
        <f t="shared" si="2"/>
        <v>KAL*</v>
      </c>
      <c r="G29" s="7">
        <v>0</v>
      </c>
      <c r="H29" s="7">
        <v>0</v>
      </c>
      <c r="I29" s="7">
        <v>0</v>
      </c>
      <c r="J29" s="7">
        <v>0</v>
      </c>
      <c r="K29" s="7">
        <v>4</v>
      </c>
      <c r="L29" s="7">
        <v>6</v>
      </c>
      <c r="M29" s="7"/>
      <c r="N29" s="7"/>
      <c r="O29" s="7"/>
      <c r="P29" s="7"/>
      <c r="Q29" s="7"/>
      <c r="R29" s="7"/>
      <c r="S29" s="7"/>
      <c r="T29" s="7"/>
      <c r="U29" s="6">
        <f t="shared" si="0"/>
        <v>10</v>
      </c>
    </row>
    <row r="30" spans="1:21" x14ac:dyDescent="0.3">
      <c r="A30" s="7">
        <v>28</v>
      </c>
      <c r="B30" s="16" t="s">
        <v>256</v>
      </c>
      <c r="C30" s="16" t="s">
        <v>257</v>
      </c>
      <c r="D30" s="16" t="s">
        <v>258</v>
      </c>
      <c r="E30" s="16" t="str">
        <f t="shared" si="1"/>
        <v>ŞEY**</v>
      </c>
      <c r="F30" s="16" t="str">
        <f t="shared" si="2"/>
        <v>GÜR***</v>
      </c>
      <c r="G30" s="7">
        <v>0</v>
      </c>
      <c r="H30" s="7">
        <v>0</v>
      </c>
      <c r="I30" s="7">
        <v>0</v>
      </c>
      <c r="J30" s="7">
        <v>0</v>
      </c>
      <c r="K30" s="7">
        <v>2</v>
      </c>
      <c r="L30" s="7">
        <v>0</v>
      </c>
      <c r="M30" s="7"/>
      <c r="N30" s="7"/>
      <c r="O30" s="7"/>
      <c r="P30" s="7"/>
      <c r="Q30" s="7"/>
      <c r="R30" s="7"/>
      <c r="S30" s="7"/>
      <c r="T30" s="7"/>
      <c r="U30" s="6">
        <f t="shared" si="0"/>
        <v>2</v>
      </c>
    </row>
    <row r="31" spans="1:21" x14ac:dyDescent="0.3">
      <c r="A31" s="7">
        <v>29</v>
      </c>
      <c r="B31" s="16" t="s">
        <v>373</v>
      </c>
      <c r="C31" s="16" t="s">
        <v>374</v>
      </c>
      <c r="D31" s="16" t="s">
        <v>375</v>
      </c>
      <c r="E31" s="16" t="str">
        <f t="shared" si="1"/>
        <v>ŞUR*</v>
      </c>
      <c r="F31" s="16" t="str">
        <f t="shared" si="2"/>
        <v>ÖZK****</v>
      </c>
      <c r="G31" s="7">
        <v>0</v>
      </c>
      <c r="H31" s="7">
        <v>0</v>
      </c>
      <c r="I31" s="7">
        <v>0</v>
      </c>
      <c r="J31" s="7">
        <v>0</v>
      </c>
      <c r="K31" s="7">
        <v>8</v>
      </c>
      <c r="L31" s="7">
        <v>0</v>
      </c>
      <c r="M31" s="7"/>
      <c r="N31" s="7"/>
      <c r="O31" s="7"/>
      <c r="P31" s="7"/>
      <c r="Q31" s="7"/>
      <c r="R31" s="7"/>
      <c r="S31" s="7"/>
      <c r="T31" s="7"/>
      <c r="U31" s="6">
        <f t="shared" si="0"/>
        <v>8</v>
      </c>
    </row>
    <row r="32" spans="1:21" x14ac:dyDescent="0.3">
      <c r="A32" s="7">
        <v>30</v>
      </c>
      <c r="B32" s="16" t="s">
        <v>211</v>
      </c>
      <c r="C32" s="16" t="s">
        <v>22</v>
      </c>
      <c r="D32" s="16" t="s">
        <v>9</v>
      </c>
      <c r="E32" s="16" t="str">
        <f t="shared" si="1"/>
        <v>ZEY***</v>
      </c>
      <c r="F32" s="16" t="str">
        <f t="shared" si="2"/>
        <v>AYD**</v>
      </c>
      <c r="G32" s="7">
        <v>0</v>
      </c>
      <c r="H32" s="7">
        <v>0</v>
      </c>
      <c r="I32" s="7">
        <v>0</v>
      </c>
      <c r="J32" s="7">
        <v>1</v>
      </c>
      <c r="K32" s="7">
        <v>2</v>
      </c>
      <c r="L32" s="7">
        <v>2</v>
      </c>
      <c r="M32" s="7"/>
      <c r="N32" s="7"/>
      <c r="O32" s="7"/>
      <c r="P32" s="7"/>
      <c r="Q32" s="7"/>
      <c r="R32" s="7"/>
      <c r="S32" s="7"/>
      <c r="T32" s="7"/>
      <c r="U32" s="6">
        <f t="shared" si="0"/>
        <v>5</v>
      </c>
    </row>
    <row r="33" spans="1:21" s="2" customFormat="1" x14ac:dyDescent="0.3">
      <c r="A33" s="3">
        <v>18</v>
      </c>
      <c r="B33" s="16" t="s">
        <v>559</v>
      </c>
      <c r="C33" s="16" t="s">
        <v>501</v>
      </c>
      <c r="D33" s="16" t="s">
        <v>500</v>
      </c>
      <c r="E33" s="16" t="str">
        <f t="shared" si="1"/>
        <v>GUL****</v>
      </c>
      <c r="F33" s="16" t="str">
        <f t="shared" si="2"/>
        <v>DUR**********</v>
      </c>
      <c r="G33" s="7">
        <v>0</v>
      </c>
      <c r="H33" s="1"/>
      <c r="I33" s="1"/>
      <c r="J33" s="1"/>
      <c r="K33" s="3">
        <v>1</v>
      </c>
      <c r="L33" s="3">
        <v>0</v>
      </c>
      <c r="M33" s="1"/>
      <c r="N33" s="1"/>
      <c r="O33" s="1"/>
      <c r="P33" s="1"/>
      <c r="Q33" s="1"/>
      <c r="R33" s="1"/>
      <c r="S33" s="1"/>
      <c r="T33" s="1"/>
      <c r="U33" s="6">
        <f t="shared" si="0"/>
        <v>1</v>
      </c>
    </row>
    <row r="35" spans="1:21" x14ac:dyDescent="0.3">
      <c r="E35" s="27" t="s">
        <v>621</v>
      </c>
    </row>
  </sheetData>
  <sortState ref="B3:E32">
    <sortCondition ref="C3:C32"/>
    <sortCondition ref="D3:D3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E24" sqref="E24"/>
    </sheetView>
  </sheetViews>
  <sheetFormatPr defaultColWidth="9.5546875" defaultRowHeight="15.6" x14ac:dyDescent="0.3"/>
  <cols>
    <col min="1" max="1" width="5.109375" style="5" bestFit="1" customWidth="1"/>
    <col min="2" max="2" width="11.44140625" style="2" hidden="1" customWidth="1"/>
    <col min="3" max="3" width="20.33203125" style="2" hidden="1" customWidth="1"/>
    <col min="4" max="4" width="13.88671875" style="2" hidden="1" customWidth="1"/>
    <col min="5" max="6" width="13.88671875" style="2" customWidth="1"/>
    <col min="7" max="12" width="3.88671875" style="5" bestFit="1" customWidth="1"/>
    <col min="13" max="20" width="0" style="5" hidden="1" customWidth="1"/>
    <col min="21" max="21" width="9.5546875" style="14"/>
    <col min="22" max="16384" width="9.5546875" style="2"/>
  </cols>
  <sheetData>
    <row r="1" spans="1:21" x14ac:dyDescent="0.3">
      <c r="C1" s="25" t="s">
        <v>440</v>
      </c>
      <c r="E1" s="25" t="s">
        <v>440</v>
      </c>
    </row>
    <row r="2" spans="1:21" s="8" customFormat="1" ht="54" customHeight="1" x14ac:dyDescent="0.3">
      <c r="A2" s="6" t="s">
        <v>432</v>
      </c>
      <c r="B2" s="11" t="s">
        <v>433</v>
      </c>
      <c r="C2" s="11" t="s">
        <v>434</v>
      </c>
      <c r="D2" s="11" t="s">
        <v>435</v>
      </c>
      <c r="E2" s="11" t="s">
        <v>434</v>
      </c>
      <c r="F2" s="11" t="s">
        <v>435</v>
      </c>
      <c r="G2" s="12" t="s">
        <v>531</v>
      </c>
      <c r="H2" s="12" t="s">
        <v>532</v>
      </c>
      <c r="I2" s="12" t="s">
        <v>533</v>
      </c>
      <c r="J2" s="12" t="s">
        <v>534</v>
      </c>
      <c r="K2" s="12" t="s">
        <v>535</v>
      </c>
      <c r="L2" s="12" t="s">
        <v>536</v>
      </c>
      <c r="M2" s="12" t="s">
        <v>537</v>
      </c>
      <c r="N2" s="12" t="s">
        <v>538</v>
      </c>
      <c r="O2" s="12" t="s">
        <v>539</v>
      </c>
      <c r="P2" s="12" t="s">
        <v>540</v>
      </c>
      <c r="Q2" s="12" t="s">
        <v>541</v>
      </c>
      <c r="R2" s="12" t="s">
        <v>542</v>
      </c>
      <c r="S2" s="12" t="s">
        <v>543</v>
      </c>
      <c r="T2" s="12" t="s">
        <v>544</v>
      </c>
      <c r="U2" s="12" t="s">
        <v>545</v>
      </c>
    </row>
    <row r="3" spans="1:21" x14ac:dyDescent="0.3">
      <c r="A3" s="3">
        <v>1</v>
      </c>
      <c r="B3" s="16" t="s">
        <v>382</v>
      </c>
      <c r="C3" s="16" t="s">
        <v>59</v>
      </c>
      <c r="D3" s="16" t="s">
        <v>120</v>
      </c>
      <c r="E3" s="16" t="str">
        <f>CONCATENATE(LEFT(C3,3),REPT("*",LEN(C3)-3))</f>
        <v>ABD*****</v>
      </c>
      <c r="F3" s="16" t="str">
        <f>CONCATENATE(LEFT(D3,3),REPT("*",LEN(D3)-3))</f>
        <v>YAM**</v>
      </c>
      <c r="G3" s="5">
        <v>0</v>
      </c>
      <c r="H3" s="3">
        <v>22</v>
      </c>
      <c r="I3" s="3">
        <v>22</v>
      </c>
      <c r="J3" s="3">
        <v>22</v>
      </c>
      <c r="K3" s="3">
        <v>22</v>
      </c>
      <c r="L3" s="3">
        <v>22</v>
      </c>
      <c r="M3" s="3"/>
      <c r="N3" s="3"/>
      <c r="O3" s="3"/>
      <c r="P3" s="3"/>
      <c r="Q3" s="3"/>
      <c r="R3" s="3"/>
      <c r="S3" s="3"/>
      <c r="T3" s="3"/>
      <c r="U3" s="4">
        <f>SUM(G3:T3)</f>
        <v>110</v>
      </c>
    </row>
    <row r="4" spans="1:21" x14ac:dyDescent="0.3">
      <c r="A4" s="3">
        <v>2</v>
      </c>
      <c r="B4" s="16" t="s">
        <v>224</v>
      </c>
      <c r="C4" s="16" t="s">
        <v>50</v>
      </c>
      <c r="D4" s="16" t="s">
        <v>225</v>
      </c>
      <c r="E4" s="16" t="str">
        <f t="shared" ref="E4:E22" si="0">CONCATENATE(LEFT(C4,3),REPT("*",LEN(C4)-3))</f>
        <v>EMR*</v>
      </c>
      <c r="F4" s="16" t="str">
        <f t="shared" ref="F4:F22" si="1">CONCATENATE(LEFT(D4,3),REPT("*",LEN(D4)-3))</f>
        <v>BER***</v>
      </c>
      <c r="G4" s="3">
        <v>0</v>
      </c>
      <c r="H4" s="3">
        <v>0</v>
      </c>
      <c r="I4" s="3">
        <v>6</v>
      </c>
      <c r="J4" s="3">
        <v>2</v>
      </c>
      <c r="K4" s="3">
        <v>2</v>
      </c>
      <c r="L4" s="3">
        <v>2</v>
      </c>
      <c r="M4" s="3"/>
      <c r="N4" s="3"/>
      <c r="O4" s="3"/>
      <c r="P4" s="3"/>
      <c r="Q4" s="3"/>
      <c r="R4" s="3"/>
      <c r="S4" s="3"/>
      <c r="T4" s="3"/>
      <c r="U4" s="4">
        <f t="shared" ref="U4:U22" si="2">SUM(G4:T4)</f>
        <v>12</v>
      </c>
    </row>
    <row r="5" spans="1:21" x14ac:dyDescent="0.3">
      <c r="A5" s="3">
        <v>3</v>
      </c>
      <c r="B5" s="16" t="s">
        <v>66</v>
      </c>
      <c r="C5" s="16" t="s">
        <v>67</v>
      </c>
      <c r="D5" s="16" t="s">
        <v>68</v>
      </c>
      <c r="E5" s="16" t="str">
        <f t="shared" si="0"/>
        <v>ESR*</v>
      </c>
      <c r="F5" s="16" t="str">
        <f t="shared" si="1"/>
        <v>GÜL*****</v>
      </c>
      <c r="G5" s="3">
        <v>0</v>
      </c>
      <c r="H5" s="3">
        <v>0</v>
      </c>
      <c r="I5" s="3">
        <v>0</v>
      </c>
      <c r="J5" s="3">
        <v>1</v>
      </c>
      <c r="K5" s="3">
        <v>2</v>
      </c>
      <c r="L5" s="3">
        <v>1</v>
      </c>
      <c r="M5" s="3"/>
      <c r="N5" s="3"/>
      <c r="O5" s="3"/>
      <c r="P5" s="3"/>
      <c r="Q5" s="3"/>
      <c r="R5" s="3"/>
      <c r="S5" s="3"/>
      <c r="T5" s="3"/>
      <c r="U5" s="4">
        <f t="shared" si="2"/>
        <v>4</v>
      </c>
    </row>
    <row r="6" spans="1:21" x14ac:dyDescent="0.3">
      <c r="A6" s="3">
        <v>4</v>
      </c>
      <c r="B6" s="16" t="s">
        <v>215</v>
      </c>
      <c r="C6" s="16" t="s">
        <v>216</v>
      </c>
      <c r="D6" s="16" t="s">
        <v>217</v>
      </c>
      <c r="E6" s="16" t="str">
        <f t="shared" si="0"/>
        <v>EZG*</v>
      </c>
      <c r="F6" s="16" t="str">
        <f t="shared" si="1"/>
        <v>BAŞ***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/>
      <c r="N6" s="3"/>
      <c r="O6" s="3"/>
      <c r="P6" s="3"/>
      <c r="Q6" s="3"/>
      <c r="R6" s="3"/>
      <c r="S6" s="3"/>
      <c r="T6" s="3"/>
      <c r="U6" s="4">
        <f t="shared" si="2"/>
        <v>0</v>
      </c>
    </row>
    <row r="7" spans="1:21" x14ac:dyDescent="0.3">
      <c r="A7" s="3">
        <v>5</v>
      </c>
      <c r="B7" s="16" t="s">
        <v>264</v>
      </c>
      <c r="C7" s="16" t="s">
        <v>265</v>
      </c>
      <c r="D7" s="16" t="s">
        <v>266</v>
      </c>
      <c r="E7" s="16" t="str">
        <f t="shared" si="0"/>
        <v>GAM**********</v>
      </c>
      <c r="F7" s="16" t="str">
        <f t="shared" si="1"/>
        <v>KAR*****</v>
      </c>
      <c r="G7" s="3">
        <v>0</v>
      </c>
      <c r="H7" s="3">
        <v>6</v>
      </c>
      <c r="I7" s="3">
        <v>4</v>
      </c>
      <c r="J7" s="3">
        <v>0</v>
      </c>
      <c r="K7" s="3">
        <v>0</v>
      </c>
      <c r="L7" s="3">
        <v>0</v>
      </c>
      <c r="M7" s="3"/>
      <c r="N7" s="3"/>
      <c r="O7" s="3"/>
      <c r="P7" s="3"/>
      <c r="Q7" s="3"/>
      <c r="R7" s="3"/>
      <c r="S7" s="3"/>
      <c r="T7" s="3"/>
      <c r="U7" s="4">
        <f t="shared" si="2"/>
        <v>10</v>
      </c>
    </row>
    <row r="8" spans="1:21" x14ac:dyDescent="0.3">
      <c r="A8" s="3">
        <v>6</v>
      </c>
      <c r="B8" s="16" t="s">
        <v>237</v>
      </c>
      <c r="C8" s="16" t="s">
        <v>238</v>
      </c>
      <c r="D8" s="16" t="s">
        <v>239</v>
      </c>
      <c r="E8" s="16" t="str">
        <f t="shared" si="0"/>
        <v>GİZ********</v>
      </c>
      <c r="F8" s="16" t="str">
        <f t="shared" si="1"/>
        <v>ÇUB**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/>
      <c r="N8" s="3"/>
      <c r="O8" s="3"/>
      <c r="P8" s="3"/>
      <c r="Q8" s="3"/>
      <c r="R8" s="3"/>
      <c r="S8" s="3"/>
      <c r="T8" s="3"/>
      <c r="U8" s="4">
        <f t="shared" si="2"/>
        <v>0</v>
      </c>
    </row>
    <row r="9" spans="1:21" x14ac:dyDescent="0.3">
      <c r="A9" s="3">
        <v>7</v>
      </c>
      <c r="B9" s="16" t="s">
        <v>246</v>
      </c>
      <c r="C9" s="16" t="s">
        <v>247</v>
      </c>
      <c r="D9" s="16" t="s">
        <v>248</v>
      </c>
      <c r="E9" s="16" t="str">
        <f t="shared" si="0"/>
        <v>HİL**</v>
      </c>
      <c r="F9" s="16" t="str">
        <f t="shared" si="1"/>
        <v>DİK***</v>
      </c>
      <c r="G9" s="3">
        <v>0</v>
      </c>
      <c r="H9" s="3">
        <v>2</v>
      </c>
      <c r="I9" s="3">
        <v>1</v>
      </c>
      <c r="J9" s="3">
        <v>12</v>
      </c>
      <c r="K9" s="3">
        <v>2</v>
      </c>
      <c r="L9" s="3">
        <v>4</v>
      </c>
      <c r="M9" s="3"/>
      <c r="N9" s="3"/>
      <c r="O9" s="3"/>
      <c r="P9" s="3"/>
      <c r="Q9" s="3"/>
      <c r="R9" s="3"/>
      <c r="S9" s="3"/>
      <c r="T9" s="3"/>
      <c r="U9" s="4">
        <f t="shared" si="2"/>
        <v>21</v>
      </c>
    </row>
    <row r="10" spans="1:21" x14ac:dyDescent="0.3">
      <c r="A10" s="3">
        <v>8</v>
      </c>
      <c r="B10" s="16" t="s">
        <v>234</v>
      </c>
      <c r="C10" s="16" t="s">
        <v>154</v>
      </c>
      <c r="D10" s="16" t="s">
        <v>235</v>
      </c>
      <c r="E10" s="16" t="str">
        <f t="shared" si="0"/>
        <v>İBR****</v>
      </c>
      <c r="F10" s="16" t="str">
        <f t="shared" si="1"/>
        <v>ÇET**</v>
      </c>
      <c r="G10" s="3">
        <v>0</v>
      </c>
      <c r="H10" s="3">
        <v>18</v>
      </c>
      <c r="I10" s="3">
        <v>14</v>
      </c>
      <c r="J10" s="3">
        <v>22</v>
      </c>
      <c r="K10" s="3">
        <v>16</v>
      </c>
      <c r="L10" s="3">
        <v>17</v>
      </c>
      <c r="M10" s="3"/>
      <c r="N10" s="3"/>
      <c r="O10" s="3"/>
      <c r="P10" s="3"/>
      <c r="Q10" s="3"/>
      <c r="R10" s="3"/>
      <c r="S10" s="3"/>
      <c r="T10" s="3"/>
      <c r="U10" s="4">
        <f t="shared" si="2"/>
        <v>87</v>
      </c>
    </row>
    <row r="11" spans="1:21" x14ac:dyDescent="0.3">
      <c r="A11" s="3">
        <v>9</v>
      </c>
      <c r="B11" s="16" t="s">
        <v>323</v>
      </c>
      <c r="C11" s="16" t="s">
        <v>324</v>
      </c>
      <c r="D11" s="16" t="s">
        <v>325</v>
      </c>
      <c r="E11" s="16" t="str">
        <f t="shared" si="0"/>
        <v>İKL**</v>
      </c>
      <c r="F11" s="16" t="str">
        <f t="shared" si="1"/>
        <v>BAY***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/>
      <c r="N11" s="3"/>
      <c r="O11" s="3"/>
      <c r="P11" s="3"/>
      <c r="Q11" s="3"/>
      <c r="R11" s="3"/>
      <c r="S11" s="3"/>
      <c r="T11" s="3"/>
      <c r="U11" s="4">
        <f t="shared" si="2"/>
        <v>0</v>
      </c>
    </row>
    <row r="12" spans="1:21" x14ac:dyDescent="0.3">
      <c r="A12" s="3">
        <v>10</v>
      </c>
      <c r="B12" s="16" t="s">
        <v>343</v>
      </c>
      <c r="C12" s="16" t="s">
        <v>344</v>
      </c>
      <c r="D12" s="16" t="s">
        <v>345</v>
      </c>
      <c r="E12" s="16" t="str">
        <f t="shared" si="0"/>
        <v>MEL********</v>
      </c>
      <c r="F12" s="16" t="str">
        <f t="shared" si="1"/>
        <v>GÜL**</v>
      </c>
      <c r="G12" s="3">
        <v>0</v>
      </c>
      <c r="H12" s="3">
        <v>0</v>
      </c>
      <c r="I12" s="3">
        <v>9</v>
      </c>
      <c r="J12" s="3">
        <v>6</v>
      </c>
      <c r="K12" s="3">
        <v>7</v>
      </c>
      <c r="L12" s="3">
        <v>14</v>
      </c>
      <c r="M12" s="3"/>
      <c r="N12" s="3"/>
      <c r="O12" s="3"/>
      <c r="P12" s="3"/>
      <c r="Q12" s="3"/>
      <c r="R12" s="3"/>
      <c r="S12" s="3"/>
      <c r="T12" s="3"/>
      <c r="U12" s="4">
        <f t="shared" si="2"/>
        <v>36</v>
      </c>
    </row>
    <row r="13" spans="1:21" x14ac:dyDescent="0.3">
      <c r="A13" s="3">
        <v>11</v>
      </c>
      <c r="B13" s="16" t="s">
        <v>279</v>
      </c>
      <c r="C13" s="16" t="s">
        <v>126</v>
      </c>
      <c r="D13" s="16" t="s">
        <v>280</v>
      </c>
      <c r="E13" s="16" t="str">
        <f t="shared" si="0"/>
        <v>MER**</v>
      </c>
      <c r="F13" s="16" t="str">
        <f t="shared" si="1"/>
        <v>NUR**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6</v>
      </c>
      <c r="M13" s="3"/>
      <c r="N13" s="3"/>
      <c r="O13" s="3"/>
      <c r="P13" s="3"/>
      <c r="Q13" s="3"/>
      <c r="R13" s="3"/>
      <c r="S13" s="3"/>
      <c r="T13" s="3"/>
      <c r="U13" s="4">
        <f t="shared" si="2"/>
        <v>6</v>
      </c>
    </row>
    <row r="14" spans="1:21" x14ac:dyDescent="0.3">
      <c r="A14" s="3">
        <v>12</v>
      </c>
      <c r="B14" s="16" t="s">
        <v>309</v>
      </c>
      <c r="C14" s="16" t="s">
        <v>134</v>
      </c>
      <c r="D14" s="16" t="s">
        <v>121</v>
      </c>
      <c r="E14" s="16" t="str">
        <f t="shared" si="0"/>
        <v>NİD*</v>
      </c>
      <c r="F14" s="16" t="str">
        <f t="shared" si="1"/>
        <v>YIL***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6</v>
      </c>
      <c r="M14" s="3"/>
      <c r="N14" s="3"/>
      <c r="O14" s="3"/>
      <c r="P14" s="3"/>
      <c r="Q14" s="3"/>
      <c r="R14" s="3"/>
      <c r="S14" s="3"/>
      <c r="T14" s="3"/>
      <c r="U14" s="4">
        <f t="shared" si="2"/>
        <v>6</v>
      </c>
    </row>
    <row r="15" spans="1:21" x14ac:dyDescent="0.3">
      <c r="A15" s="3">
        <v>13</v>
      </c>
      <c r="B15" s="16" t="s">
        <v>3</v>
      </c>
      <c r="C15" s="16" t="s">
        <v>4</v>
      </c>
      <c r="D15" s="16" t="s">
        <v>5</v>
      </c>
      <c r="E15" s="16" t="str">
        <f t="shared" si="0"/>
        <v>OĞU****</v>
      </c>
      <c r="F15" s="16" t="str">
        <f t="shared" si="1"/>
        <v>ACU*</v>
      </c>
      <c r="G15" s="3">
        <v>0</v>
      </c>
      <c r="H15" s="3">
        <v>10</v>
      </c>
      <c r="I15" s="3">
        <v>15</v>
      </c>
      <c r="J15" s="3">
        <v>18</v>
      </c>
      <c r="K15" s="3">
        <v>12</v>
      </c>
      <c r="L15" s="3">
        <v>18</v>
      </c>
      <c r="M15" s="3"/>
      <c r="N15" s="3"/>
      <c r="O15" s="3"/>
      <c r="P15" s="3"/>
      <c r="Q15" s="3"/>
      <c r="R15" s="3"/>
      <c r="S15" s="3"/>
      <c r="T15" s="3"/>
      <c r="U15" s="4">
        <f t="shared" si="2"/>
        <v>73</v>
      </c>
    </row>
    <row r="16" spans="1:21" x14ac:dyDescent="0.3">
      <c r="A16" s="3">
        <v>14</v>
      </c>
      <c r="B16" s="16" t="s">
        <v>306</v>
      </c>
      <c r="C16" s="16" t="s">
        <v>307</v>
      </c>
      <c r="D16" s="16" t="s">
        <v>308</v>
      </c>
      <c r="E16" s="16" t="str">
        <f t="shared" si="0"/>
        <v>POL*****</v>
      </c>
      <c r="F16" s="16" t="str">
        <f t="shared" si="1"/>
        <v>YIL*****</v>
      </c>
      <c r="G16" s="3">
        <v>0</v>
      </c>
      <c r="H16" s="3">
        <v>0</v>
      </c>
      <c r="I16" s="3">
        <v>3</v>
      </c>
      <c r="J16" s="3">
        <v>0</v>
      </c>
      <c r="K16" s="3">
        <v>0</v>
      </c>
      <c r="L16" s="3">
        <v>0</v>
      </c>
      <c r="M16" s="3"/>
      <c r="N16" s="3"/>
      <c r="O16" s="3"/>
      <c r="P16" s="3"/>
      <c r="Q16" s="3"/>
      <c r="R16" s="3"/>
      <c r="S16" s="3"/>
      <c r="T16" s="3"/>
      <c r="U16" s="4">
        <f t="shared" si="2"/>
        <v>3</v>
      </c>
    </row>
    <row r="17" spans="1:21" x14ac:dyDescent="0.3">
      <c r="A17" s="3">
        <v>15</v>
      </c>
      <c r="B17" s="16" t="s">
        <v>348</v>
      </c>
      <c r="C17" s="16" t="s">
        <v>349</v>
      </c>
      <c r="D17" s="16" t="s">
        <v>350</v>
      </c>
      <c r="E17" s="16" t="str">
        <f t="shared" si="0"/>
        <v>SED*</v>
      </c>
      <c r="F17" s="16" t="str">
        <f t="shared" si="1"/>
        <v>GÜR***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/>
      <c r="N17" s="3"/>
      <c r="O17" s="3"/>
      <c r="P17" s="3"/>
      <c r="Q17" s="3"/>
      <c r="R17" s="3"/>
      <c r="S17" s="3"/>
      <c r="T17" s="3"/>
      <c r="U17" s="4">
        <f t="shared" si="2"/>
        <v>0</v>
      </c>
    </row>
    <row r="18" spans="1:21" x14ac:dyDescent="0.3">
      <c r="A18" s="3">
        <v>16</v>
      </c>
      <c r="B18" s="16" t="s">
        <v>609</v>
      </c>
      <c r="C18" s="16" t="s">
        <v>610</v>
      </c>
      <c r="D18" s="16" t="s">
        <v>53</v>
      </c>
      <c r="E18" s="16" t="str">
        <f t="shared" si="0"/>
        <v>ŞEV**</v>
      </c>
      <c r="F18" s="16" t="str">
        <f t="shared" si="1"/>
        <v>DOĞ**</v>
      </c>
      <c r="G18" s="3">
        <v>0</v>
      </c>
      <c r="H18" s="3">
        <v>0</v>
      </c>
      <c r="I18" s="3">
        <v>1</v>
      </c>
      <c r="J18" s="3">
        <v>0</v>
      </c>
      <c r="K18" s="3">
        <v>4</v>
      </c>
      <c r="L18" s="3">
        <v>2</v>
      </c>
      <c r="M18" s="3"/>
      <c r="N18" s="3"/>
      <c r="O18" s="3"/>
      <c r="P18" s="3"/>
      <c r="Q18" s="3"/>
      <c r="R18" s="3"/>
      <c r="S18" s="3"/>
      <c r="T18" s="3"/>
      <c r="U18" s="4">
        <f t="shared" si="2"/>
        <v>7</v>
      </c>
    </row>
    <row r="19" spans="1:21" x14ac:dyDescent="0.3">
      <c r="A19" s="3">
        <v>17</v>
      </c>
      <c r="B19" s="16" t="s">
        <v>360</v>
      </c>
      <c r="C19" s="16" t="s">
        <v>97</v>
      </c>
      <c r="D19" s="16" t="s">
        <v>361</v>
      </c>
      <c r="E19" s="16" t="str">
        <f t="shared" si="0"/>
        <v>ŞEY**</v>
      </c>
      <c r="F19" s="16" t="str">
        <f t="shared" si="1"/>
        <v>KAZ**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/>
      <c r="N19" s="3"/>
      <c r="O19" s="3"/>
      <c r="P19" s="3"/>
      <c r="Q19" s="3"/>
      <c r="R19" s="3"/>
      <c r="S19" s="3"/>
      <c r="T19" s="3"/>
      <c r="U19" s="4">
        <f t="shared" si="2"/>
        <v>0</v>
      </c>
    </row>
    <row r="20" spans="1:21" x14ac:dyDescent="0.3">
      <c r="A20" s="3">
        <v>18</v>
      </c>
      <c r="B20" s="16" t="s">
        <v>122</v>
      </c>
      <c r="C20" s="16" t="s">
        <v>97</v>
      </c>
      <c r="D20" s="16" t="s">
        <v>123</v>
      </c>
      <c r="E20" s="16" t="str">
        <f t="shared" si="0"/>
        <v>ŞEY**</v>
      </c>
      <c r="F20" s="16" t="str">
        <f t="shared" si="1"/>
        <v>YİĞ**</v>
      </c>
      <c r="G20" s="3">
        <v>0</v>
      </c>
      <c r="H20" s="3">
        <v>16</v>
      </c>
      <c r="I20" s="3">
        <v>22</v>
      </c>
      <c r="J20" s="3">
        <v>22</v>
      </c>
      <c r="K20" s="3">
        <v>22</v>
      </c>
      <c r="L20" s="3">
        <v>22</v>
      </c>
      <c r="M20" s="3"/>
      <c r="N20" s="3"/>
      <c r="O20" s="3"/>
      <c r="P20" s="3"/>
      <c r="Q20" s="3"/>
      <c r="R20" s="3"/>
      <c r="S20" s="3"/>
      <c r="T20" s="3"/>
      <c r="U20" s="4">
        <f t="shared" si="2"/>
        <v>104</v>
      </c>
    </row>
    <row r="21" spans="1:21" x14ac:dyDescent="0.3">
      <c r="A21" s="3">
        <v>19</v>
      </c>
      <c r="B21" s="16" t="s">
        <v>212</v>
      </c>
      <c r="C21" s="16" t="s">
        <v>213</v>
      </c>
      <c r="D21" s="16" t="s">
        <v>214</v>
      </c>
      <c r="E21" s="16" t="str">
        <f t="shared" si="0"/>
        <v>TOB*******</v>
      </c>
      <c r="F21" s="16" t="str">
        <f t="shared" si="1"/>
        <v>AYE**</v>
      </c>
      <c r="G21" s="3">
        <v>0</v>
      </c>
      <c r="H21" s="3">
        <v>13</v>
      </c>
      <c r="I21" s="3">
        <v>11</v>
      </c>
      <c r="J21" s="3">
        <v>22</v>
      </c>
      <c r="K21" s="3">
        <v>11</v>
      </c>
      <c r="L21" s="3">
        <v>22</v>
      </c>
      <c r="M21" s="3"/>
      <c r="N21" s="3"/>
      <c r="O21" s="3"/>
      <c r="P21" s="3"/>
      <c r="Q21" s="3"/>
      <c r="R21" s="3"/>
      <c r="S21" s="3"/>
      <c r="T21" s="3"/>
      <c r="U21" s="4">
        <f t="shared" si="2"/>
        <v>79</v>
      </c>
    </row>
    <row r="22" spans="1:21" x14ac:dyDescent="0.3">
      <c r="A22" s="3">
        <v>20</v>
      </c>
      <c r="B22" s="16" t="s">
        <v>10</v>
      </c>
      <c r="C22" s="16" t="s">
        <v>11</v>
      </c>
      <c r="D22" s="16" t="s">
        <v>12</v>
      </c>
      <c r="E22" s="16" t="str">
        <f t="shared" si="0"/>
        <v>YAĞ***</v>
      </c>
      <c r="F22" s="16" t="str">
        <f t="shared" si="1"/>
        <v>AYI*</v>
      </c>
      <c r="G22" s="3">
        <v>0</v>
      </c>
      <c r="H22" s="3">
        <v>0</v>
      </c>
      <c r="I22" s="3">
        <v>0</v>
      </c>
      <c r="J22" s="3">
        <v>2</v>
      </c>
      <c r="K22" s="3">
        <v>4</v>
      </c>
      <c r="L22" s="3">
        <v>6</v>
      </c>
      <c r="M22" s="3"/>
      <c r="N22" s="3"/>
      <c r="O22" s="3"/>
      <c r="P22" s="3"/>
      <c r="Q22" s="3"/>
      <c r="R22" s="3"/>
      <c r="S22" s="3"/>
      <c r="T22" s="3"/>
      <c r="U22" s="4">
        <f t="shared" si="2"/>
        <v>12</v>
      </c>
    </row>
    <row r="24" spans="1:21" x14ac:dyDescent="0.3">
      <c r="E24" s="27" t="s">
        <v>621</v>
      </c>
    </row>
  </sheetData>
  <sortState ref="B3:D22">
    <sortCondition ref="C3:C22"/>
    <sortCondition ref="D3:D2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A25" sqref="A25:XFD25"/>
    </sheetView>
  </sheetViews>
  <sheetFormatPr defaultColWidth="9.109375" defaultRowHeight="15.6" x14ac:dyDescent="0.3"/>
  <cols>
    <col min="1" max="1" width="5.109375" style="8" bestFit="1" customWidth="1"/>
    <col min="2" max="2" width="11.44140625" style="9" hidden="1" customWidth="1"/>
    <col min="3" max="3" width="21.6640625" style="8" hidden="1" customWidth="1"/>
    <col min="4" max="4" width="23.109375" style="8" hidden="1" customWidth="1"/>
    <col min="5" max="5" width="19" style="8" bestFit="1" customWidth="1"/>
    <col min="6" max="6" width="18" style="8" bestFit="1" customWidth="1"/>
    <col min="7" max="12" width="3.88671875" style="8" bestFit="1" customWidth="1"/>
    <col min="13" max="20" width="0" style="8" hidden="1" customWidth="1"/>
    <col min="21" max="21" width="9.109375" style="24"/>
    <col min="22" max="16384" width="9.109375" style="8"/>
  </cols>
  <sheetData>
    <row r="1" spans="1:21" x14ac:dyDescent="0.3">
      <c r="B1" s="8"/>
      <c r="C1" s="9" t="s">
        <v>441</v>
      </c>
      <c r="E1" s="29" t="s">
        <v>441</v>
      </c>
    </row>
    <row r="2" spans="1:21" ht="61.5" customHeight="1" x14ac:dyDescent="0.3">
      <c r="A2" s="11" t="s">
        <v>432</v>
      </c>
      <c r="B2" s="6" t="s">
        <v>433</v>
      </c>
      <c r="C2" s="11" t="s">
        <v>434</v>
      </c>
      <c r="D2" s="11" t="s">
        <v>435</v>
      </c>
      <c r="E2" s="11" t="s">
        <v>434</v>
      </c>
      <c r="F2" s="11" t="s">
        <v>435</v>
      </c>
      <c r="G2" s="21" t="s">
        <v>531</v>
      </c>
      <c r="H2" s="21" t="s">
        <v>532</v>
      </c>
      <c r="I2" s="21" t="s">
        <v>533</v>
      </c>
      <c r="J2" s="21" t="s">
        <v>534</v>
      </c>
      <c r="K2" s="21" t="s">
        <v>535</v>
      </c>
      <c r="L2" s="21" t="s">
        <v>536</v>
      </c>
      <c r="M2" s="12" t="s">
        <v>537</v>
      </c>
      <c r="N2" s="12" t="s">
        <v>538</v>
      </c>
      <c r="O2" s="12" t="s">
        <v>539</v>
      </c>
      <c r="P2" s="12" t="s">
        <v>540</v>
      </c>
      <c r="Q2" s="12" t="s">
        <v>541</v>
      </c>
      <c r="R2" s="12" t="s">
        <v>542</v>
      </c>
      <c r="S2" s="12" t="s">
        <v>543</v>
      </c>
      <c r="T2" s="12" t="s">
        <v>544</v>
      </c>
      <c r="U2" s="12" t="s">
        <v>545</v>
      </c>
    </row>
    <row r="3" spans="1:21" x14ac:dyDescent="0.3">
      <c r="A3" s="7">
        <v>1</v>
      </c>
      <c r="B3" s="23" t="s">
        <v>611</v>
      </c>
      <c r="C3" s="23" t="s">
        <v>612</v>
      </c>
      <c r="D3" s="23" t="s">
        <v>8</v>
      </c>
      <c r="E3" s="16" t="str">
        <f>CONCATENATE(LEFT(C3,3),REPT("*",LEN(C3)-3))</f>
        <v>AHM********</v>
      </c>
      <c r="F3" s="16" t="str">
        <f>CONCATENATE(LEFT(D3,3),REPT("*",LEN(D3)-3))</f>
        <v>ARS***</v>
      </c>
      <c r="G3" s="7">
        <v>0</v>
      </c>
      <c r="H3" s="13">
        <v>6</v>
      </c>
      <c r="I3" s="13">
        <v>0</v>
      </c>
      <c r="J3" s="13">
        <v>0</v>
      </c>
      <c r="K3" s="13">
        <v>0</v>
      </c>
      <c r="L3" s="13">
        <v>6</v>
      </c>
      <c r="M3" s="13"/>
      <c r="N3" s="13"/>
      <c r="O3" s="13"/>
      <c r="P3" s="13"/>
      <c r="Q3" s="13"/>
      <c r="R3" s="13"/>
      <c r="S3" s="13"/>
      <c r="T3" s="13"/>
      <c r="U3" s="6">
        <f>SUM(G3:T3)</f>
        <v>12</v>
      </c>
    </row>
    <row r="4" spans="1:21" x14ac:dyDescent="0.3">
      <c r="A4" s="7">
        <v>2</v>
      </c>
      <c r="B4" s="23" t="s">
        <v>312</v>
      </c>
      <c r="C4" s="23" t="s">
        <v>313</v>
      </c>
      <c r="D4" s="23" t="s">
        <v>314</v>
      </c>
      <c r="E4" s="16" t="str">
        <f t="shared" ref="E4:E23" si="0">CONCATENATE(LEFT(C4,3),REPT("*",LEN(C4)-3))</f>
        <v>AYG**</v>
      </c>
      <c r="F4" s="16" t="str">
        <f t="shared" ref="F4:F23" si="1">CONCATENATE(LEFT(D4,3),REPT("*",LEN(D4)-3))</f>
        <v>AKM**********</v>
      </c>
      <c r="G4" s="7">
        <v>0</v>
      </c>
      <c r="H4" s="13">
        <v>16</v>
      </c>
      <c r="I4" s="13">
        <v>20</v>
      </c>
      <c r="J4" s="13">
        <v>15</v>
      </c>
      <c r="K4" s="13">
        <v>22</v>
      </c>
      <c r="L4" s="13">
        <v>22</v>
      </c>
      <c r="M4" s="13"/>
      <c r="N4" s="13"/>
      <c r="O4" s="13"/>
      <c r="P4" s="13"/>
      <c r="Q4" s="13"/>
      <c r="R4" s="13"/>
      <c r="S4" s="13"/>
      <c r="T4" s="13"/>
      <c r="U4" s="6">
        <f t="shared" ref="U4:U23" si="2">SUM(G4:T4)</f>
        <v>95</v>
      </c>
    </row>
    <row r="5" spans="1:21" x14ac:dyDescent="0.3">
      <c r="A5" s="7">
        <v>3</v>
      </c>
      <c r="B5" s="23" t="s">
        <v>346</v>
      </c>
      <c r="C5" s="23" t="s">
        <v>347</v>
      </c>
      <c r="D5" s="23" t="s">
        <v>165</v>
      </c>
      <c r="E5" s="16" t="str">
        <f t="shared" si="0"/>
        <v>AZR*</v>
      </c>
      <c r="F5" s="16" t="str">
        <f t="shared" si="1"/>
        <v>GÜR</v>
      </c>
      <c r="G5" s="7">
        <v>0</v>
      </c>
      <c r="H5" s="13">
        <v>0</v>
      </c>
      <c r="I5" s="13">
        <v>2</v>
      </c>
      <c r="J5" s="13">
        <v>9</v>
      </c>
      <c r="K5" s="13">
        <v>10</v>
      </c>
      <c r="L5" s="13">
        <v>7</v>
      </c>
      <c r="M5" s="13"/>
      <c r="N5" s="13"/>
      <c r="O5" s="13"/>
      <c r="P5" s="13"/>
      <c r="Q5" s="13"/>
      <c r="R5" s="13"/>
      <c r="S5" s="13"/>
      <c r="T5" s="13"/>
      <c r="U5" s="6">
        <f t="shared" si="2"/>
        <v>28</v>
      </c>
    </row>
    <row r="6" spans="1:21" x14ac:dyDescent="0.3">
      <c r="A6" s="7">
        <v>4</v>
      </c>
      <c r="B6" s="23" t="s">
        <v>251</v>
      </c>
      <c r="C6" s="23" t="s">
        <v>252</v>
      </c>
      <c r="D6" s="23" t="s">
        <v>253</v>
      </c>
      <c r="E6" s="16" t="str">
        <f t="shared" si="0"/>
        <v>BEN*********</v>
      </c>
      <c r="F6" s="16" t="s">
        <v>622</v>
      </c>
      <c r="G6" s="7">
        <v>0</v>
      </c>
      <c r="H6" s="13">
        <v>16</v>
      </c>
      <c r="I6" s="13">
        <v>20</v>
      </c>
      <c r="J6" s="13">
        <v>15</v>
      </c>
      <c r="K6" s="13">
        <v>22</v>
      </c>
      <c r="L6" s="13">
        <v>22</v>
      </c>
      <c r="M6" s="13"/>
      <c r="N6" s="13"/>
      <c r="O6" s="13"/>
      <c r="P6" s="13"/>
      <c r="Q6" s="13"/>
      <c r="R6" s="13"/>
      <c r="S6" s="13"/>
      <c r="T6" s="13"/>
      <c r="U6" s="6">
        <f t="shared" si="2"/>
        <v>95</v>
      </c>
    </row>
    <row r="7" spans="1:21" x14ac:dyDescent="0.3">
      <c r="A7" s="7">
        <v>5</v>
      </c>
      <c r="B7" s="23" t="s">
        <v>206</v>
      </c>
      <c r="C7" s="23" t="s">
        <v>207</v>
      </c>
      <c r="D7" s="23" t="s">
        <v>208</v>
      </c>
      <c r="E7" s="16" t="str">
        <f t="shared" si="0"/>
        <v>BOR**</v>
      </c>
      <c r="F7" s="16" t="str">
        <f t="shared" si="1"/>
        <v>AYA*</v>
      </c>
      <c r="G7" s="7">
        <v>0</v>
      </c>
      <c r="H7" s="13">
        <v>0</v>
      </c>
      <c r="I7" s="13">
        <v>5</v>
      </c>
      <c r="J7" s="13">
        <v>5</v>
      </c>
      <c r="K7" s="13">
        <v>1</v>
      </c>
      <c r="L7" s="13">
        <v>3</v>
      </c>
      <c r="M7" s="13"/>
      <c r="N7" s="13"/>
      <c r="O7" s="13"/>
      <c r="P7" s="13"/>
      <c r="Q7" s="13"/>
      <c r="R7" s="13"/>
      <c r="S7" s="13"/>
      <c r="T7" s="13"/>
      <c r="U7" s="6">
        <f t="shared" si="2"/>
        <v>14</v>
      </c>
    </row>
    <row r="8" spans="1:21" x14ac:dyDescent="0.3">
      <c r="A8" s="7">
        <v>6</v>
      </c>
      <c r="B8" s="23" t="s">
        <v>198</v>
      </c>
      <c r="C8" s="23" t="s">
        <v>183</v>
      </c>
      <c r="D8" s="23" t="s">
        <v>199</v>
      </c>
      <c r="E8" s="16" t="str">
        <f t="shared" si="0"/>
        <v>CER**</v>
      </c>
      <c r="F8" s="16" t="str">
        <f t="shared" si="1"/>
        <v>AKS**</v>
      </c>
      <c r="G8" s="7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/>
      <c r="N8" s="13"/>
      <c r="O8" s="13"/>
      <c r="P8" s="13"/>
      <c r="Q8" s="13"/>
      <c r="R8" s="13"/>
      <c r="S8" s="13"/>
      <c r="T8" s="13"/>
      <c r="U8" s="6">
        <f t="shared" si="2"/>
        <v>0</v>
      </c>
    </row>
    <row r="9" spans="1:21" x14ac:dyDescent="0.3">
      <c r="A9" s="7">
        <v>7</v>
      </c>
      <c r="B9" s="23" t="s">
        <v>310</v>
      </c>
      <c r="C9" s="23" t="s">
        <v>311</v>
      </c>
      <c r="D9" s="23" t="s">
        <v>125</v>
      </c>
      <c r="E9" s="16" t="str">
        <f t="shared" si="0"/>
        <v>DAM*****</v>
      </c>
      <c r="F9" s="16" t="str">
        <f t="shared" si="1"/>
        <v>ZEN***</v>
      </c>
      <c r="G9" s="7">
        <v>0</v>
      </c>
      <c r="H9" s="13">
        <v>0</v>
      </c>
      <c r="I9" s="13">
        <v>0</v>
      </c>
      <c r="J9" s="13">
        <v>0</v>
      </c>
      <c r="K9" s="13">
        <v>0</v>
      </c>
      <c r="L9" s="13">
        <v>1</v>
      </c>
      <c r="M9" s="13"/>
      <c r="N9" s="13"/>
      <c r="O9" s="13"/>
      <c r="P9" s="13"/>
      <c r="Q9" s="13"/>
      <c r="R9" s="13"/>
      <c r="S9" s="13"/>
      <c r="T9" s="13"/>
      <c r="U9" s="6">
        <f t="shared" si="2"/>
        <v>1</v>
      </c>
    </row>
    <row r="10" spans="1:21" x14ac:dyDescent="0.3">
      <c r="A10" s="7">
        <v>8</v>
      </c>
      <c r="B10" s="23" t="s">
        <v>290</v>
      </c>
      <c r="C10" s="23" t="s">
        <v>291</v>
      </c>
      <c r="D10" s="23" t="s">
        <v>292</v>
      </c>
      <c r="E10" s="16" t="str">
        <f t="shared" si="0"/>
        <v>DİL***</v>
      </c>
      <c r="F10" s="16" t="str">
        <f t="shared" si="1"/>
        <v>SAĞ***</v>
      </c>
      <c r="G10" s="7">
        <v>0</v>
      </c>
      <c r="H10" s="13">
        <v>0</v>
      </c>
      <c r="I10" s="13">
        <v>0</v>
      </c>
      <c r="J10" s="13">
        <v>5</v>
      </c>
      <c r="K10" s="13">
        <v>0</v>
      </c>
      <c r="L10" s="13">
        <v>0</v>
      </c>
      <c r="M10" s="13"/>
      <c r="N10" s="13"/>
      <c r="O10" s="13"/>
      <c r="P10" s="13"/>
      <c r="Q10" s="13"/>
      <c r="R10" s="13"/>
      <c r="S10" s="13"/>
      <c r="T10" s="13"/>
      <c r="U10" s="6">
        <f t="shared" si="2"/>
        <v>5</v>
      </c>
    </row>
    <row r="11" spans="1:21" x14ac:dyDescent="0.3">
      <c r="A11" s="7">
        <v>9</v>
      </c>
      <c r="B11" s="23" t="s">
        <v>613</v>
      </c>
      <c r="C11" s="23" t="s">
        <v>67</v>
      </c>
      <c r="D11" s="23" t="s">
        <v>473</v>
      </c>
      <c r="E11" s="16" t="str">
        <f t="shared" si="0"/>
        <v>ESR*</v>
      </c>
      <c r="F11" s="16" t="str">
        <f t="shared" si="1"/>
        <v>SAĞ***</v>
      </c>
      <c r="G11" s="7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/>
      <c r="N11" s="13"/>
      <c r="O11" s="13"/>
      <c r="P11" s="13"/>
      <c r="Q11" s="13"/>
      <c r="R11" s="13"/>
      <c r="S11" s="13"/>
      <c r="T11" s="13"/>
      <c r="U11" s="6">
        <f t="shared" si="2"/>
        <v>0</v>
      </c>
    </row>
    <row r="12" spans="1:21" x14ac:dyDescent="0.3">
      <c r="A12" s="7">
        <v>10</v>
      </c>
      <c r="B12" s="23" t="s">
        <v>284</v>
      </c>
      <c r="C12" s="23" t="s">
        <v>285</v>
      </c>
      <c r="D12" s="23" t="s">
        <v>286</v>
      </c>
      <c r="E12" s="16" t="str">
        <f t="shared" si="0"/>
        <v>HAV******</v>
      </c>
      <c r="F12" s="16" t="str">
        <f t="shared" si="1"/>
        <v>SAÇ*****</v>
      </c>
      <c r="G12" s="7">
        <v>0</v>
      </c>
      <c r="H12" s="13">
        <v>11</v>
      </c>
      <c r="I12" s="13">
        <v>5</v>
      </c>
      <c r="J12" s="13">
        <v>10</v>
      </c>
      <c r="K12" s="13">
        <v>9</v>
      </c>
      <c r="L12" s="13">
        <v>19</v>
      </c>
      <c r="M12" s="13"/>
      <c r="N12" s="13"/>
      <c r="O12" s="13"/>
      <c r="P12" s="13"/>
      <c r="Q12" s="13"/>
      <c r="R12" s="13"/>
      <c r="S12" s="13"/>
      <c r="T12" s="13"/>
      <c r="U12" s="6">
        <f t="shared" si="2"/>
        <v>54</v>
      </c>
    </row>
    <row r="13" spans="1:21" x14ac:dyDescent="0.3">
      <c r="A13" s="7">
        <v>11</v>
      </c>
      <c r="B13" s="23" t="s">
        <v>318</v>
      </c>
      <c r="C13" s="23" t="s">
        <v>35</v>
      </c>
      <c r="D13" s="23" t="s">
        <v>319</v>
      </c>
      <c r="E13" s="16" t="str">
        <f t="shared" si="0"/>
        <v>İRE*</v>
      </c>
      <c r="F13" s="16" t="str">
        <f t="shared" si="1"/>
        <v>ARD**</v>
      </c>
      <c r="G13" s="7">
        <v>0</v>
      </c>
      <c r="H13" s="13">
        <v>0</v>
      </c>
      <c r="I13" s="13">
        <v>5</v>
      </c>
      <c r="J13" s="13">
        <v>10</v>
      </c>
      <c r="K13" s="13">
        <v>5</v>
      </c>
      <c r="L13" s="13">
        <v>15</v>
      </c>
      <c r="M13" s="13"/>
      <c r="N13" s="13"/>
      <c r="O13" s="13"/>
      <c r="P13" s="13"/>
      <c r="Q13" s="13"/>
      <c r="R13" s="13"/>
      <c r="S13" s="13"/>
      <c r="T13" s="13"/>
      <c r="U13" s="6">
        <f t="shared" si="2"/>
        <v>35</v>
      </c>
    </row>
    <row r="14" spans="1:21" x14ac:dyDescent="0.3">
      <c r="A14" s="7">
        <v>12</v>
      </c>
      <c r="B14" s="23" t="s">
        <v>383</v>
      </c>
      <c r="C14" s="23" t="s">
        <v>96</v>
      </c>
      <c r="D14" s="23" t="s">
        <v>384</v>
      </c>
      <c r="E14" s="16" t="str">
        <f t="shared" si="0"/>
        <v>MEH*******</v>
      </c>
      <c r="F14" s="16" t="str">
        <f t="shared" si="1"/>
        <v>YAN****</v>
      </c>
      <c r="G14" s="7">
        <v>0</v>
      </c>
      <c r="H14" s="13">
        <v>0</v>
      </c>
      <c r="I14" s="13">
        <v>0</v>
      </c>
      <c r="J14" s="13">
        <v>5</v>
      </c>
      <c r="K14" s="13">
        <v>2</v>
      </c>
      <c r="L14" s="13">
        <v>6</v>
      </c>
      <c r="M14" s="13"/>
      <c r="N14" s="13"/>
      <c r="O14" s="13"/>
      <c r="P14" s="13"/>
      <c r="Q14" s="13"/>
      <c r="R14" s="13"/>
      <c r="S14" s="13"/>
      <c r="T14" s="13"/>
      <c r="U14" s="6">
        <f t="shared" si="2"/>
        <v>13</v>
      </c>
    </row>
    <row r="15" spans="1:21" x14ac:dyDescent="0.3">
      <c r="A15" s="7">
        <v>13</v>
      </c>
      <c r="B15" s="23" t="s">
        <v>303</v>
      </c>
      <c r="C15" s="23" t="s">
        <v>304</v>
      </c>
      <c r="D15" s="23" t="s">
        <v>305</v>
      </c>
      <c r="E15" s="16" t="str">
        <f t="shared" si="0"/>
        <v>MUH***********</v>
      </c>
      <c r="F15" s="16" t="str">
        <f t="shared" si="1"/>
        <v>UTK**</v>
      </c>
      <c r="G15" s="7">
        <v>0</v>
      </c>
      <c r="H15" s="13">
        <v>6</v>
      </c>
      <c r="I15" s="13">
        <v>5</v>
      </c>
      <c r="J15" s="13">
        <v>5</v>
      </c>
      <c r="K15" s="13">
        <v>0</v>
      </c>
      <c r="L15" s="13">
        <v>7</v>
      </c>
      <c r="M15" s="13"/>
      <c r="N15" s="13"/>
      <c r="O15" s="13"/>
      <c r="P15" s="13"/>
      <c r="Q15" s="13"/>
      <c r="R15" s="13"/>
      <c r="S15" s="13"/>
      <c r="T15" s="13"/>
      <c r="U15" s="6">
        <f t="shared" si="2"/>
        <v>23</v>
      </c>
    </row>
    <row r="16" spans="1:21" x14ac:dyDescent="0.3">
      <c r="A16" s="7">
        <v>14</v>
      </c>
      <c r="B16" s="23" t="s">
        <v>614</v>
      </c>
      <c r="C16" s="23" t="s">
        <v>402</v>
      </c>
      <c r="D16" s="23" t="s">
        <v>403</v>
      </c>
      <c r="E16" s="16" t="str">
        <f t="shared" si="0"/>
        <v>NES**********</v>
      </c>
      <c r="F16" s="16" t="str">
        <f t="shared" si="1"/>
        <v>MUT**</v>
      </c>
      <c r="G16" s="7">
        <v>0</v>
      </c>
      <c r="H16" s="13">
        <v>0</v>
      </c>
      <c r="I16" s="13">
        <v>0</v>
      </c>
      <c r="J16" s="13">
        <v>2</v>
      </c>
      <c r="K16" s="13">
        <v>5</v>
      </c>
      <c r="L16" s="13">
        <v>4</v>
      </c>
      <c r="M16" s="13"/>
      <c r="N16" s="13"/>
      <c r="O16" s="13"/>
      <c r="P16" s="13"/>
      <c r="Q16" s="13"/>
      <c r="R16" s="13"/>
      <c r="S16" s="13"/>
      <c r="T16" s="13"/>
      <c r="U16" s="6">
        <f t="shared" si="2"/>
        <v>11</v>
      </c>
    </row>
    <row r="17" spans="1:21" x14ac:dyDescent="0.3">
      <c r="A17" s="7">
        <v>15</v>
      </c>
      <c r="B17" s="23" t="s">
        <v>268</v>
      </c>
      <c r="C17" s="23" t="s">
        <v>269</v>
      </c>
      <c r="D17" s="23" t="s">
        <v>270</v>
      </c>
      <c r="E17" s="16" t="str">
        <f t="shared" si="0"/>
        <v>RES********</v>
      </c>
      <c r="F17" s="16" t="str">
        <f t="shared" si="1"/>
        <v>KIL*****</v>
      </c>
      <c r="G17" s="7">
        <v>0</v>
      </c>
      <c r="H17" s="13">
        <v>6</v>
      </c>
      <c r="I17" s="13">
        <v>10</v>
      </c>
      <c r="J17" s="13">
        <v>7</v>
      </c>
      <c r="K17" s="13">
        <v>10</v>
      </c>
      <c r="L17" s="13">
        <v>15</v>
      </c>
      <c r="M17" s="13"/>
      <c r="N17" s="13"/>
      <c r="O17" s="13"/>
      <c r="P17" s="13"/>
      <c r="Q17" s="13"/>
      <c r="R17" s="13"/>
      <c r="S17" s="13"/>
      <c r="T17" s="13"/>
      <c r="U17" s="6">
        <f t="shared" si="2"/>
        <v>48</v>
      </c>
    </row>
    <row r="18" spans="1:21" x14ac:dyDescent="0.3">
      <c r="A18" s="7">
        <v>16</v>
      </c>
      <c r="B18" s="23" t="s">
        <v>329</v>
      </c>
      <c r="C18" s="23" t="s">
        <v>330</v>
      </c>
      <c r="D18" s="23" t="s">
        <v>331</v>
      </c>
      <c r="E18" s="16" t="str">
        <f t="shared" si="0"/>
        <v>REY***</v>
      </c>
      <c r="F18" s="16" t="str">
        <f t="shared" si="1"/>
        <v>BEK*********</v>
      </c>
      <c r="G18" s="7">
        <v>0</v>
      </c>
      <c r="H18" s="13">
        <v>6</v>
      </c>
      <c r="I18" s="13">
        <v>0</v>
      </c>
      <c r="J18" s="13">
        <v>0</v>
      </c>
      <c r="K18" s="13">
        <v>0</v>
      </c>
      <c r="L18" s="13">
        <v>0</v>
      </c>
      <c r="M18" s="13"/>
      <c r="N18" s="13"/>
      <c r="O18" s="13"/>
      <c r="P18" s="13"/>
      <c r="Q18" s="13"/>
      <c r="R18" s="13"/>
      <c r="S18" s="13"/>
      <c r="T18" s="13"/>
      <c r="U18" s="6">
        <f t="shared" si="2"/>
        <v>6</v>
      </c>
    </row>
    <row r="19" spans="1:21" x14ac:dyDescent="0.3">
      <c r="A19" s="7">
        <v>17</v>
      </c>
      <c r="B19" s="23" t="s">
        <v>365</v>
      </c>
      <c r="C19" s="23" t="s">
        <v>70</v>
      </c>
      <c r="D19" s="23" t="s">
        <v>366</v>
      </c>
      <c r="E19" s="16" t="str">
        <f t="shared" si="0"/>
        <v>SAL**</v>
      </c>
      <c r="F19" s="16" t="str">
        <f t="shared" si="1"/>
        <v>MAD******</v>
      </c>
      <c r="G19" s="7">
        <v>0</v>
      </c>
      <c r="H19" s="13">
        <v>0</v>
      </c>
      <c r="I19" s="13">
        <v>0</v>
      </c>
      <c r="J19" s="13">
        <v>0</v>
      </c>
      <c r="K19" s="13">
        <v>5</v>
      </c>
      <c r="L19" s="13">
        <v>22</v>
      </c>
      <c r="M19" s="13"/>
      <c r="N19" s="13"/>
      <c r="O19" s="13"/>
      <c r="P19" s="13"/>
      <c r="Q19" s="13"/>
      <c r="R19" s="13"/>
      <c r="S19" s="13"/>
      <c r="T19" s="13"/>
      <c r="U19" s="6">
        <f t="shared" si="2"/>
        <v>27</v>
      </c>
    </row>
    <row r="20" spans="1:21" x14ac:dyDescent="0.3">
      <c r="A20" s="7">
        <v>18</v>
      </c>
      <c r="B20" s="23" t="s">
        <v>229</v>
      </c>
      <c r="C20" s="23" t="s">
        <v>230</v>
      </c>
      <c r="D20" s="23" t="s">
        <v>155</v>
      </c>
      <c r="E20" s="16" t="str">
        <f t="shared" si="0"/>
        <v>SEZ**</v>
      </c>
      <c r="F20" s="16" t="str">
        <f t="shared" si="1"/>
        <v>ÇAL*****</v>
      </c>
      <c r="G20" s="7">
        <v>0</v>
      </c>
      <c r="H20" s="13">
        <v>0</v>
      </c>
      <c r="I20" s="13">
        <v>0</v>
      </c>
      <c r="J20" s="13">
        <v>0</v>
      </c>
      <c r="K20" s="13">
        <v>0</v>
      </c>
      <c r="L20" s="13">
        <v>22</v>
      </c>
      <c r="M20" s="13"/>
      <c r="N20" s="13"/>
      <c r="O20" s="13"/>
      <c r="P20" s="13"/>
      <c r="Q20" s="13"/>
      <c r="R20" s="13"/>
      <c r="S20" s="13"/>
      <c r="T20" s="13"/>
      <c r="U20" s="6">
        <f t="shared" si="2"/>
        <v>22</v>
      </c>
    </row>
    <row r="21" spans="1:21" x14ac:dyDescent="0.3">
      <c r="A21" s="7">
        <v>19</v>
      </c>
      <c r="B21" s="23" t="s">
        <v>60</v>
      </c>
      <c r="C21" s="23" t="s">
        <v>61</v>
      </c>
      <c r="D21" s="23" t="s">
        <v>62</v>
      </c>
      <c r="E21" s="16" t="str">
        <f t="shared" si="0"/>
        <v>SIL*</v>
      </c>
      <c r="F21" s="16" t="str">
        <f t="shared" si="1"/>
        <v>ERD****</v>
      </c>
      <c r="G21" s="7">
        <v>0</v>
      </c>
      <c r="H21" s="13">
        <v>0</v>
      </c>
      <c r="I21" s="13">
        <v>5</v>
      </c>
      <c r="J21" s="13">
        <v>5</v>
      </c>
      <c r="K21" s="13">
        <v>1</v>
      </c>
      <c r="L21" s="13">
        <v>7</v>
      </c>
      <c r="M21" s="13"/>
      <c r="N21" s="13"/>
      <c r="O21" s="13"/>
      <c r="P21" s="13"/>
      <c r="Q21" s="13"/>
      <c r="R21" s="13"/>
      <c r="S21" s="13"/>
      <c r="T21" s="13"/>
      <c r="U21" s="6">
        <f t="shared" si="2"/>
        <v>18</v>
      </c>
    </row>
    <row r="22" spans="1:21" x14ac:dyDescent="0.3">
      <c r="A22" s="7">
        <v>20</v>
      </c>
      <c r="B22" s="23" t="s">
        <v>277</v>
      </c>
      <c r="C22" s="23" t="s">
        <v>61</v>
      </c>
      <c r="D22" s="23" t="s">
        <v>278</v>
      </c>
      <c r="E22" s="16" t="str">
        <f t="shared" si="0"/>
        <v>SIL*</v>
      </c>
      <c r="F22" s="16" t="str">
        <f t="shared" si="1"/>
        <v>NUR</v>
      </c>
      <c r="G22" s="7">
        <v>0</v>
      </c>
      <c r="H22" s="13">
        <v>0</v>
      </c>
      <c r="I22" s="13">
        <v>0</v>
      </c>
      <c r="J22" s="13">
        <v>10</v>
      </c>
      <c r="K22" s="13">
        <v>0</v>
      </c>
      <c r="L22" s="13">
        <v>5</v>
      </c>
      <c r="M22" s="13"/>
      <c r="N22" s="13"/>
      <c r="O22" s="13"/>
      <c r="P22" s="13"/>
      <c r="Q22" s="13"/>
      <c r="R22" s="13"/>
      <c r="S22" s="13"/>
      <c r="T22" s="13"/>
      <c r="U22" s="6">
        <f t="shared" si="2"/>
        <v>15</v>
      </c>
    </row>
    <row r="23" spans="1:21" x14ac:dyDescent="0.3">
      <c r="A23" s="7">
        <v>21</v>
      </c>
      <c r="B23" s="23" t="s">
        <v>262</v>
      </c>
      <c r="C23" s="23" t="s">
        <v>244</v>
      </c>
      <c r="D23" s="23" t="s">
        <v>263</v>
      </c>
      <c r="E23" s="16" t="str">
        <f t="shared" si="0"/>
        <v>SUD*</v>
      </c>
      <c r="F23" s="16" t="str">
        <f t="shared" si="1"/>
        <v>KAR******</v>
      </c>
      <c r="G23" s="7">
        <v>0</v>
      </c>
      <c r="H23" s="13">
        <v>0</v>
      </c>
      <c r="I23" s="13">
        <v>5</v>
      </c>
      <c r="J23" s="13">
        <v>5</v>
      </c>
      <c r="K23" s="13">
        <v>0</v>
      </c>
      <c r="L23" s="13">
        <v>0</v>
      </c>
      <c r="M23" s="13"/>
      <c r="N23" s="13"/>
      <c r="O23" s="13"/>
      <c r="P23" s="13"/>
      <c r="Q23" s="13"/>
      <c r="R23" s="13"/>
      <c r="S23" s="13"/>
      <c r="T23" s="13"/>
      <c r="U23" s="6">
        <f t="shared" si="2"/>
        <v>10</v>
      </c>
    </row>
    <row r="25" spans="1:21" x14ac:dyDescent="0.3">
      <c r="E25" s="27" t="s">
        <v>621</v>
      </c>
    </row>
  </sheetData>
  <sortState ref="B3:D23">
    <sortCondition ref="C3:C23"/>
    <sortCondition ref="D3:D23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A22" sqref="A22:XFD22"/>
    </sheetView>
  </sheetViews>
  <sheetFormatPr defaultColWidth="9.109375" defaultRowHeight="15.6" x14ac:dyDescent="0.3"/>
  <cols>
    <col min="1" max="1" width="5.109375" style="2" bestFit="1" customWidth="1"/>
    <col min="2" max="2" width="11.44140625" style="5" hidden="1" customWidth="1"/>
    <col min="3" max="3" width="16.5546875" style="2" hidden="1" customWidth="1"/>
    <col min="4" max="4" width="18.5546875" style="2" hidden="1" customWidth="1"/>
    <col min="5" max="6" width="18.5546875" style="2" customWidth="1"/>
    <col min="7" max="12" width="3.88671875" style="2" bestFit="1" customWidth="1"/>
    <col min="13" max="20" width="0" style="2" hidden="1" customWidth="1"/>
    <col min="21" max="21" width="9.109375" style="25"/>
    <col min="22" max="16384" width="9.109375" style="2"/>
  </cols>
  <sheetData>
    <row r="1" spans="1:21" x14ac:dyDescent="0.3">
      <c r="B1" s="5" t="s">
        <v>442</v>
      </c>
      <c r="E1" s="14" t="s">
        <v>442</v>
      </c>
    </row>
    <row r="2" spans="1:21" s="8" customFormat="1" ht="59.25" customHeight="1" x14ac:dyDescent="0.3">
      <c r="A2" s="11" t="s">
        <v>432</v>
      </c>
      <c r="B2" s="6" t="s">
        <v>433</v>
      </c>
      <c r="C2" s="11" t="s">
        <v>434</v>
      </c>
      <c r="D2" s="11" t="s">
        <v>435</v>
      </c>
      <c r="E2" s="11" t="s">
        <v>434</v>
      </c>
      <c r="F2" s="11" t="s">
        <v>435</v>
      </c>
      <c r="G2" s="12" t="s">
        <v>531</v>
      </c>
      <c r="H2" s="12" t="s">
        <v>532</v>
      </c>
      <c r="I2" s="12" t="s">
        <v>533</v>
      </c>
      <c r="J2" s="12" t="s">
        <v>534</v>
      </c>
      <c r="K2" s="12" t="s">
        <v>535</v>
      </c>
      <c r="L2" s="12" t="s">
        <v>536</v>
      </c>
      <c r="M2" s="12" t="s">
        <v>537</v>
      </c>
      <c r="N2" s="12" t="s">
        <v>538</v>
      </c>
      <c r="O2" s="12" t="s">
        <v>539</v>
      </c>
      <c r="P2" s="12" t="s">
        <v>540</v>
      </c>
      <c r="Q2" s="12" t="s">
        <v>541</v>
      </c>
      <c r="R2" s="12" t="s">
        <v>542</v>
      </c>
      <c r="S2" s="12" t="s">
        <v>543</v>
      </c>
      <c r="T2" s="12" t="s">
        <v>544</v>
      </c>
      <c r="U2" s="12" t="s">
        <v>545</v>
      </c>
    </row>
    <row r="3" spans="1:21" x14ac:dyDescent="0.3">
      <c r="A3" s="3">
        <v>1</v>
      </c>
      <c r="B3" s="16" t="s">
        <v>487</v>
      </c>
      <c r="C3" s="16" t="s">
        <v>466</v>
      </c>
      <c r="D3" s="16" t="s">
        <v>8</v>
      </c>
      <c r="E3" s="16" t="str">
        <f>CONCATENATE(LEFT(C3,3),REPT("*",LEN(C3)-3))</f>
        <v>ALE***</v>
      </c>
      <c r="F3" s="16" t="str">
        <f>CONCATENATE(LEFT(D3,3),REPT("*",LEN(D3)-3))</f>
        <v>ARS***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/>
      <c r="N3" s="3"/>
      <c r="O3" s="3"/>
      <c r="P3" s="3"/>
      <c r="Q3" s="3"/>
      <c r="R3" s="3"/>
      <c r="S3" s="3"/>
      <c r="T3" s="3"/>
      <c r="U3" s="4">
        <f>SUM(G3:T3)</f>
        <v>0</v>
      </c>
    </row>
    <row r="4" spans="1:21" x14ac:dyDescent="0.3">
      <c r="A4" s="3">
        <v>2</v>
      </c>
      <c r="B4" s="16" t="s">
        <v>131</v>
      </c>
      <c r="C4" s="16" t="s">
        <v>132</v>
      </c>
      <c r="D4" s="16" t="s">
        <v>133</v>
      </c>
      <c r="E4" s="16" t="str">
        <f t="shared" ref="E4:E20" si="0">CONCATENATE(LEFT(C4,3),REPT("*",LEN(C4)-3))</f>
        <v>AYŞ****</v>
      </c>
      <c r="F4" s="16" t="str">
        <f t="shared" ref="F4:F20" si="1">CONCATENATE(LEFT(D4,3),REPT("*",LEN(D4)-3))</f>
        <v>ALT********</v>
      </c>
      <c r="G4" s="3">
        <v>0</v>
      </c>
      <c r="H4" s="3">
        <v>5</v>
      </c>
      <c r="I4" s="3">
        <v>5</v>
      </c>
      <c r="J4" s="3">
        <v>7</v>
      </c>
      <c r="K4" s="3">
        <v>6</v>
      </c>
      <c r="L4" s="3">
        <v>0</v>
      </c>
      <c r="M4" s="3"/>
      <c r="N4" s="3"/>
      <c r="O4" s="3"/>
      <c r="P4" s="3"/>
      <c r="Q4" s="3"/>
      <c r="R4" s="3"/>
      <c r="S4" s="3"/>
      <c r="T4" s="3"/>
      <c r="U4" s="4">
        <f t="shared" ref="U4:U20" si="2">SUM(G4:T4)</f>
        <v>23</v>
      </c>
    </row>
    <row r="5" spans="1:21" x14ac:dyDescent="0.3">
      <c r="A5" s="3">
        <v>3</v>
      </c>
      <c r="B5" s="16" t="s">
        <v>137</v>
      </c>
      <c r="C5" s="16" t="s">
        <v>124</v>
      </c>
      <c r="D5" s="16" t="s">
        <v>138</v>
      </c>
      <c r="E5" s="16" t="str">
        <f t="shared" si="0"/>
        <v>AYŞ****</v>
      </c>
      <c r="F5" s="16" t="str">
        <f t="shared" si="1"/>
        <v>ARİ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/>
      <c r="N5" s="3"/>
      <c r="O5" s="3"/>
      <c r="P5" s="3"/>
      <c r="Q5" s="3"/>
      <c r="R5" s="3"/>
      <c r="S5" s="3"/>
      <c r="T5" s="3"/>
      <c r="U5" s="4">
        <f t="shared" si="2"/>
        <v>0</v>
      </c>
    </row>
    <row r="6" spans="1:21" x14ac:dyDescent="0.3">
      <c r="A6" s="3">
        <v>4</v>
      </c>
      <c r="B6" s="16" t="s">
        <v>184</v>
      </c>
      <c r="C6" s="16" t="s">
        <v>185</v>
      </c>
      <c r="D6" s="16" t="s">
        <v>186</v>
      </c>
      <c r="E6" s="16" t="str">
        <f t="shared" si="0"/>
        <v>BEN****</v>
      </c>
      <c r="F6" s="16" t="str">
        <f t="shared" si="1"/>
        <v>ÖZT***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/>
      <c r="N6" s="3"/>
      <c r="O6" s="3"/>
      <c r="P6" s="3"/>
      <c r="Q6" s="3"/>
      <c r="R6" s="3"/>
      <c r="S6" s="3"/>
      <c r="T6" s="3"/>
      <c r="U6" s="4">
        <f t="shared" si="2"/>
        <v>0</v>
      </c>
    </row>
    <row r="7" spans="1:21" x14ac:dyDescent="0.3">
      <c r="A7" s="3">
        <v>5</v>
      </c>
      <c r="B7" s="16" t="s">
        <v>139</v>
      </c>
      <c r="C7" s="16" t="s">
        <v>140</v>
      </c>
      <c r="D7" s="16" t="s">
        <v>9</v>
      </c>
      <c r="E7" s="16" t="str">
        <f t="shared" si="0"/>
        <v>BİL********</v>
      </c>
      <c r="F7" s="16" t="str">
        <f t="shared" si="1"/>
        <v>AYD**</v>
      </c>
      <c r="G7" s="3">
        <v>0</v>
      </c>
      <c r="H7" s="3">
        <v>0</v>
      </c>
      <c r="I7" s="3">
        <v>0</v>
      </c>
      <c r="J7" s="3">
        <v>5</v>
      </c>
      <c r="K7" s="3">
        <v>5</v>
      </c>
      <c r="L7" s="3">
        <v>0</v>
      </c>
      <c r="M7" s="3"/>
      <c r="N7" s="3"/>
      <c r="O7" s="3"/>
      <c r="P7" s="3"/>
      <c r="Q7" s="3"/>
      <c r="R7" s="3"/>
      <c r="S7" s="3"/>
      <c r="T7" s="3"/>
      <c r="U7" s="4">
        <f t="shared" si="2"/>
        <v>10</v>
      </c>
    </row>
    <row r="8" spans="1:21" x14ac:dyDescent="0.3">
      <c r="A8" s="3">
        <v>6</v>
      </c>
      <c r="B8" s="16" t="s">
        <v>489</v>
      </c>
      <c r="C8" s="16" t="s">
        <v>187</v>
      </c>
      <c r="D8" s="16" t="s">
        <v>469</v>
      </c>
      <c r="E8" s="16" t="str">
        <f t="shared" si="0"/>
        <v>BUS*</v>
      </c>
      <c r="F8" s="16" t="str">
        <f t="shared" si="1"/>
        <v>SAR***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/>
      <c r="N8" s="3"/>
      <c r="O8" s="3"/>
      <c r="P8" s="3"/>
      <c r="Q8" s="3"/>
      <c r="R8" s="3"/>
      <c r="S8" s="3"/>
      <c r="T8" s="3"/>
      <c r="U8" s="4">
        <f t="shared" si="2"/>
        <v>0</v>
      </c>
    </row>
    <row r="9" spans="1:21" x14ac:dyDescent="0.3">
      <c r="A9" s="3">
        <v>7</v>
      </c>
      <c r="B9" s="16" t="s">
        <v>484</v>
      </c>
      <c r="C9" s="16" t="s">
        <v>463</v>
      </c>
      <c r="D9" s="16" t="s">
        <v>464</v>
      </c>
      <c r="E9" s="16" t="str">
        <f t="shared" si="0"/>
        <v>CEV****</v>
      </c>
      <c r="F9" s="16" t="str">
        <f t="shared" si="1"/>
        <v>DEM****</v>
      </c>
      <c r="G9" s="3">
        <v>0</v>
      </c>
      <c r="H9" s="3">
        <v>0</v>
      </c>
      <c r="I9" s="3">
        <v>4</v>
      </c>
      <c r="J9" s="3">
        <v>0</v>
      </c>
      <c r="K9" s="3">
        <v>5</v>
      </c>
      <c r="L9" s="3">
        <v>12</v>
      </c>
      <c r="M9" s="3"/>
      <c r="N9" s="3"/>
      <c r="O9" s="3"/>
      <c r="P9" s="3"/>
      <c r="Q9" s="3"/>
      <c r="R9" s="3"/>
      <c r="S9" s="3"/>
      <c r="T9" s="3"/>
      <c r="U9" s="4">
        <f t="shared" si="2"/>
        <v>21</v>
      </c>
    </row>
    <row r="10" spans="1:21" x14ac:dyDescent="0.3">
      <c r="A10" s="3">
        <v>8</v>
      </c>
      <c r="B10" s="16" t="s">
        <v>196</v>
      </c>
      <c r="C10" s="16" t="s">
        <v>197</v>
      </c>
      <c r="D10" s="16" t="s">
        <v>107</v>
      </c>
      <c r="E10" s="16" t="str">
        <f t="shared" si="0"/>
        <v>FAT*******</v>
      </c>
      <c r="F10" s="16" t="str">
        <f t="shared" si="1"/>
        <v>YIL***</v>
      </c>
      <c r="G10" s="3">
        <v>0</v>
      </c>
      <c r="H10" s="3">
        <v>0</v>
      </c>
      <c r="I10" s="3">
        <v>0</v>
      </c>
      <c r="J10" s="3">
        <v>2</v>
      </c>
      <c r="K10" s="3">
        <v>2</v>
      </c>
      <c r="L10" s="3">
        <v>10</v>
      </c>
      <c r="M10" s="3"/>
      <c r="N10" s="3"/>
      <c r="O10" s="3"/>
      <c r="P10" s="3"/>
      <c r="Q10" s="3"/>
      <c r="R10" s="3"/>
      <c r="S10" s="3"/>
      <c r="T10" s="3"/>
      <c r="U10" s="4">
        <f t="shared" si="2"/>
        <v>14</v>
      </c>
    </row>
    <row r="11" spans="1:21" x14ac:dyDescent="0.3">
      <c r="A11" s="3">
        <v>9</v>
      </c>
      <c r="B11" s="16" t="s">
        <v>488</v>
      </c>
      <c r="C11" s="16" t="s">
        <v>448</v>
      </c>
      <c r="D11" s="16" t="s">
        <v>449</v>
      </c>
      <c r="E11" s="16" t="str">
        <f t="shared" si="0"/>
        <v>GÖK*****</v>
      </c>
      <c r="F11" s="16" t="str">
        <f t="shared" si="1"/>
        <v>SEV**</v>
      </c>
      <c r="G11" s="3">
        <v>0</v>
      </c>
      <c r="H11" s="3">
        <v>1</v>
      </c>
      <c r="I11" s="3">
        <v>0</v>
      </c>
      <c r="J11" s="3">
        <v>0</v>
      </c>
      <c r="K11" s="3">
        <v>2</v>
      </c>
      <c r="L11" s="3">
        <v>0</v>
      </c>
      <c r="M11" s="3"/>
      <c r="N11" s="3"/>
      <c r="O11" s="3"/>
      <c r="P11" s="3"/>
      <c r="Q11" s="3"/>
      <c r="R11" s="3"/>
      <c r="S11" s="3"/>
      <c r="T11" s="3"/>
      <c r="U11" s="4">
        <f t="shared" si="2"/>
        <v>3</v>
      </c>
    </row>
    <row r="12" spans="1:21" x14ac:dyDescent="0.3">
      <c r="A12" s="3">
        <v>10</v>
      </c>
      <c r="B12" s="16" t="s">
        <v>175</v>
      </c>
      <c r="C12" s="16" t="s">
        <v>176</v>
      </c>
      <c r="D12" s="16" t="s">
        <v>177</v>
      </c>
      <c r="E12" s="16" t="str">
        <f t="shared" si="0"/>
        <v>HAZ********</v>
      </c>
      <c r="F12" s="16" t="str">
        <f t="shared" si="1"/>
        <v>KUR*</v>
      </c>
      <c r="G12" s="3">
        <v>0</v>
      </c>
      <c r="H12" s="3">
        <v>0</v>
      </c>
      <c r="I12" s="3">
        <v>0</v>
      </c>
      <c r="J12" s="3">
        <v>0</v>
      </c>
      <c r="K12" s="3">
        <v>5</v>
      </c>
      <c r="L12" s="3">
        <v>0</v>
      </c>
      <c r="M12" s="3"/>
      <c r="N12" s="3"/>
      <c r="O12" s="3"/>
      <c r="P12" s="3"/>
      <c r="Q12" s="3"/>
      <c r="R12" s="3"/>
      <c r="S12" s="3"/>
      <c r="T12" s="3"/>
      <c r="U12" s="4">
        <f t="shared" si="2"/>
        <v>5</v>
      </c>
    </row>
    <row r="13" spans="1:21" x14ac:dyDescent="0.3">
      <c r="A13" s="3">
        <v>11</v>
      </c>
      <c r="B13" s="16" t="s">
        <v>153</v>
      </c>
      <c r="C13" s="16" t="s">
        <v>154</v>
      </c>
      <c r="D13" s="16" t="s">
        <v>155</v>
      </c>
      <c r="E13" s="16" t="str">
        <f t="shared" si="0"/>
        <v>İBR****</v>
      </c>
      <c r="F13" s="16" t="str">
        <f t="shared" si="1"/>
        <v>ÇAL*****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5</v>
      </c>
      <c r="M13" s="3"/>
      <c r="N13" s="3"/>
      <c r="O13" s="3"/>
      <c r="P13" s="3"/>
      <c r="Q13" s="3"/>
      <c r="R13" s="3"/>
      <c r="S13" s="3"/>
      <c r="T13" s="3"/>
      <c r="U13" s="4">
        <f t="shared" si="2"/>
        <v>5</v>
      </c>
    </row>
    <row r="14" spans="1:21" x14ac:dyDescent="0.3">
      <c r="A14" s="3">
        <v>12</v>
      </c>
      <c r="B14" s="16" t="s">
        <v>490</v>
      </c>
      <c r="C14" s="16" t="s">
        <v>467</v>
      </c>
      <c r="D14" s="16" t="s">
        <v>468</v>
      </c>
      <c r="E14" s="16" t="str">
        <f t="shared" si="0"/>
        <v>KÜB**</v>
      </c>
      <c r="F14" s="16" t="str">
        <f t="shared" si="1"/>
        <v>USL*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/>
      <c r="N14" s="3"/>
      <c r="O14" s="3"/>
      <c r="P14" s="3"/>
      <c r="Q14" s="3"/>
      <c r="R14" s="3"/>
      <c r="S14" s="3"/>
      <c r="T14" s="3"/>
      <c r="U14" s="4">
        <f t="shared" si="2"/>
        <v>0</v>
      </c>
    </row>
    <row r="15" spans="1:21" x14ac:dyDescent="0.3">
      <c r="A15" s="3">
        <v>13</v>
      </c>
      <c r="B15" s="16" t="s">
        <v>485</v>
      </c>
      <c r="C15" s="16" t="s">
        <v>445</v>
      </c>
      <c r="D15" s="16" t="s">
        <v>90</v>
      </c>
      <c r="E15" s="16" t="str">
        <f t="shared" si="0"/>
        <v>NEV**</v>
      </c>
      <c r="F15" s="16" t="str">
        <f t="shared" si="1"/>
        <v>ÖZD****</v>
      </c>
      <c r="G15" s="3">
        <v>0</v>
      </c>
      <c r="H15" s="3">
        <v>1</v>
      </c>
      <c r="I15" s="3">
        <v>5</v>
      </c>
      <c r="J15" s="3">
        <v>22</v>
      </c>
      <c r="K15" s="3">
        <v>5</v>
      </c>
      <c r="L15" s="3">
        <v>15</v>
      </c>
      <c r="M15" s="3"/>
      <c r="N15" s="3"/>
      <c r="O15" s="3"/>
      <c r="P15" s="3"/>
      <c r="Q15" s="3"/>
      <c r="R15" s="3"/>
      <c r="S15" s="3"/>
      <c r="T15" s="3"/>
      <c r="U15" s="4">
        <f t="shared" si="2"/>
        <v>48</v>
      </c>
    </row>
    <row r="16" spans="1:21" x14ac:dyDescent="0.3">
      <c r="A16" s="3">
        <v>14</v>
      </c>
      <c r="B16" s="16" t="s">
        <v>159</v>
      </c>
      <c r="C16" s="16" t="s">
        <v>160</v>
      </c>
      <c r="D16" s="16" t="s">
        <v>161</v>
      </c>
      <c r="E16" s="16" t="str">
        <f t="shared" si="0"/>
        <v>NİS****</v>
      </c>
      <c r="F16" s="16" t="str">
        <f t="shared" si="1"/>
        <v>EVR**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5</v>
      </c>
      <c r="M16" s="3"/>
      <c r="N16" s="3"/>
      <c r="O16" s="3"/>
      <c r="P16" s="3"/>
      <c r="Q16" s="3"/>
      <c r="R16" s="3"/>
      <c r="S16" s="3"/>
      <c r="T16" s="3"/>
      <c r="U16" s="4">
        <f t="shared" si="2"/>
        <v>5</v>
      </c>
    </row>
    <row r="17" spans="1:21" x14ac:dyDescent="0.3">
      <c r="A17" s="3">
        <v>15</v>
      </c>
      <c r="B17" s="16" t="s">
        <v>189</v>
      </c>
      <c r="C17" s="16" t="s">
        <v>190</v>
      </c>
      <c r="D17" s="16" t="s">
        <v>191</v>
      </c>
      <c r="E17" s="16" t="str">
        <f t="shared" si="0"/>
        <v>ÖZN**</v>
      </c>
      <c r="F17" s="16" t="str">
        <f t="shared" si="1"/>
        <v>TEM**</v>
      </c>
      <c r="G17" s="3">
        <v>0</v>
      </c>
      <c r="H17" s="3">
        <v>0</v>
      </c>
      <c r="I17" s="3">
        <v>0</v>
      </c>
      <c r="J17" s="3">
        <v>5</v>
      </c>
      <c r="K17" s="3">
        <v>0</v>
      </c>
      <c r="L17" s="3">
        <v>0</v>
      </c>
      <c r="M17" s="3"/>
      <c r="N17" s="3"/>
      <c r="O17" s="3"/>
      <c r="P17" s="3"/>
      <c r="Q17" s="3"/>
      <c r="R17" s="3"/>
      <c r="S17" s="3"/>
      <c r="T17" s="3"/>
      <c r="U17" s="4">
        <f t="shared" si="2"/>
        <v>5</v>
      </c>
    </row>
    <row r="18" spans="1:21" x14ac:dyDescent="0.3">
      <c r="A18" s="3">
        <v>16</v>
      </c>
      <c r="B18" s="16" t="s">
        <v>486</v>
      </c>
      <c r="C18" s="16" t="s">
        <v>446</v>
      </c>
      <c r="D18" s="16" t="s">
        <v>447</v>
      </c>
      <c r="E18" s="16" t="str">
        <f t="shared" si="0"/>
        <v>SUD****</v>
      </c>
      <c r="F18" s="16" t="str">
        <f t="shared" si="1"/>
        <v>ULU*****</v>
      </c>
      <c r="G18" s="3">
        <v>0</v>
      </c>
      <c r="H18" s="3">
        <v>1</v>
      </c>
      <c r="I18" s="3">
        <v>5</v>
      </c>
      <c r="J18" s="3">
        <v>10</v>
      </c>
      <c r="K18" s="3">
        <v>5</v>
      </c>
      <c r="L18" s="3">
        <v>5</v>
      </c>
      <c r="M18" s="3"/>
      <c r="N18" s="3"/>
      <c r="O18" s="3"/>
      <c r="P18" s="3"/>
      <c r="Q18" s="3"/>
      <c r="R18" s="3"/>
      <c r="S18" s="3"/>
      <c r="T18" s="3"/>
      <c r="U18" s="4">
        <f t="shared" si="2"/>
        <v>26</v>
      </c>
    </row>
    <row r="19" spans="1:21" x14ac:dyDescent="0.3">
      <c r="A19" s="3">
        <v>17</v>
      </c>
      <c r="B19" s="16" t="s">
        <v>144</v>
      </c>
      <c r="C19" s="16" t="s">
        <v>145</v>
      </c>
      <c r="D19" s="16" t="s">
        <v>146</v>
      </c>
      <c r="E19" s="16" t="str">
        <f t="shared" si="0"/>
        <v>TEK**</v>
      </c>
      <c r="F19" s="16" t="str">
        <f t="shared" si="1"/>
        <v>BİL**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/>
      <c r="N19" s="3"/>
      <c r="O19" s="3"/>
      <c r="P19" s="3"/>
      <c r="Q19" s="3"/>
      <c r="R19" s="3"/>
      <c r="S19" s="3"/>
      <c r="T19" s="3"/>
      <c r="U19" s="4">
        <f t="shared" si="2"/>
        <v>0</v>
      </c>
    </row>
    <row r="20" spans="1:21" x14ac:dyDescent="0.3">
      <c r="A20" s="3">
        <v>18</v>
      </c>
      <c r="B20" s="16" t="s">
        <v>147</v>
      </c>
      <c r="C20" s="16" t="s">
        <v>148</v>
      </c>
      <c r="D20" s="16" t="s">
        <v>149</v>
      </c>
      <c r="E20" s="16" t="str">
        <f t="shared" si="0"/>
        <v>YAS*******</v>
      </c>
      <c r="F20" s="16" t="str">
        <f t="shared" si="1"/>
        <v>CAN****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/>
      <c r="N20" s="3"/>
      <c r="O20" s="3"/>
      <c r="P20" s="3"/>
      <c r="Q20" s="3"/>
      <c r="R20" s="3"/>
      <c r="S20" s="3"/>
      <c r="T20" s="3"/>
      <c r="U20" s="4">
        <f t="shared" si="2"/>
        <v>4</v>
      </c>
    </row>
    <row r="22" spans="1:21" s="8" customFormat="1" x14ac:dyDescent="0.3">
      <c r="B22" s="9"/>
      <c r="E22" s="27" t="s">
        <v>621</v>
      </c>
      <c r="U22" s="24"/>
    </row>
  </sheetData>
  <sortState ref="B3:E22">
    <sortCondition ref="C3:C22"/>
    <sortCondition ref="D3:D2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>
      <selection activeCell="Z30" sqref="Z30"/>
    </sheetView>
  </sheetViews>
  <sheetFormatPr defaultColWidth="9.109375" defaultRowHeight="15.6" x14ac:dyDescent="0.3"/>
  <cols>
    <col min="1" max="1" width="5.109375" style="5" bestFit="1" customWidth="1"/>
    <col min="2" max="2" width="11.44140625" style="5" hidden="1" customWidth="1"/>
    <col min="3" max="3" width="17.33203125" style="2" hidden="1" customWidth="1"/>
    <col min="4" max="4" width="19.109375" style="2" hidden="1" customWidth="1"/>
    <col min="5" max="6" width="19.109375" style="2" customWidth="1"/>
    <col min="7" max="12" width="3.88671875" style="2" bestFit="1" customWidth="1"/>
    <col min="13" max="20" width="0" style="2" hidden="1" customWidth="1"/>
    <col min="21" max="21" width="9.109375" style="25"/>
    <col min="22" max="16384" width="9.109375" style="2"/>
  </cols>
  <sheetData>
    <row r="1" spans="1:21" x14ac:dyDescent="0.3">
      <c r="B1" s="5" t="s">
        <v>483</v>
      </c>
      <c r="E1" s="14" t="s">
        <v>483</v>
      </c>
    </row>
    <row r="2" spans="1:21" s="8" customFormat="1" ht="56.25" customHeight="1" x14ac:dyDescent="0.3">
      <c r="A2" s="6" t="s">
        <v>432</v>
      </c>
      <c r="B2" s="6" t="s">
        <v>433</v>
      </c>
      <c r="C2" s="11" t="s">
        <v>434</v>
      </c>
      <c r="D2" s="11" t="s">
        <v>435</v>
      </c>
      <c r="E2" s="11" t="s">
        <v>434</v>
      </c>
      <c r="F2" s="11" t="s">
        <v>435</v>
      </c>
      <c r="G2" s="12" t="s">
        <v>531</v>
      </c>
      <c r="H2" s="12" t="s">
        <v>532</v>
      </c>
      <c r="I2" s="12" t="s">
        <v>533</v>
      </c>
      <c r="J2" s="12" t="s">
        <v>534</v>
      </c>
      <c r="K2" s="12" t="s">
        <v>535</v>
      </c>
      <c r="L2" s="12" t="s">
        <v>536</v>
      </c>
      <c r="M2" s="12" t="s">
        <v>537</v>
      </c>
      <c r="N2" s="12" t="s">
        <v>538</v>
      </c>
      <c r="O2" s="12" t="s">
        <v>539</v>
      </c>
      <c r="P2" s="12" t="s">
        <v>540</v>
      </c>
      <c r="Q2" s="12" t="s">
        <v>541</v>
      </c>
      <c r="R2" s="12" t="s">
        <v>542</v>
      </c>
      <c r="S2" s="12" t="s">
        <v>543</v>
      </c>
      <c r="T2" s="12" t="s">
        <v>544</v>
      </c>
      <c r="U2" s="12" t="s">
        <v>545</v>
      </c>
    </row>
    <row r="3" spans="1:21" x14ac:dyDescent="0.3">
      <c r="A3" s="3">
        <v>1</v>
      </c>
      <c r="B3" s="16" t="s">
        <v>166</v>
      </c>
      <c r="C3" s="16" t="s">
        <v>167</v>
      </c>
      <c r="D3" s="16" t="s">
        <v>168</v>
      </c>
      <c r="E3" s="16" t="str">
        <f>CONCATENATE(LEFT(C3,3),REPT("*",LEN(C3)-3))</f>
        <v>ALİ*****</v>
      </c>
      <c r="F3" s="16" t="str">
        <f>CONCATENATE(LEFT(D3,3),REPT("*",LEN(D3)-3))</f>
        <v>KAR*****</v>
      </c>
      <c r="G3" s="3">
        <v>0</v>
      </c>
      <c r="H3" s="26">
        <v>0</v>
      </c>
      <c r="I3" s="3">
        <v>0</v>
      </c>
      <c r="J3" s="3">
        <v>0</v>
      </c>
      <c r="K3" s="3">
        <v>10</v>
      </c>
      <c r="L3" s="3">
        <v>3</v>
      </c>
      <c r="M3" s="3"/>
      <c r="N3" s="3"/>
      <c r="O3" s="3"/>
      <c r="P3" s="3"/>
      <c r="Q3" s="3"/>
      <c r="R3" s="3"/>
      <c r="S3" s="3"/>
      <c r="T3" s="3"/>
      <c r="U3" s="4">
        <f>SUM(G3:T3)</f>
        <v>13</v>
      </c>
    </row>
    <row r="4" spans="1:21" x14ac:dyDescent="0.3">
      <c r="A4" s="3">
        <v>2</v>
      </c>
      <c r="B4" s="16" t="s">
        <v>476</v>
      </c>
      <c r="C4" s="16" t="s">
        <v>461</v>
      </c>
      <c r="D4" s="16" t="s">
        <v>462</v>
      </c>
      <c r="E4" s="16" t="str">
        <f t="shared" ref="E4:E23" si="0">CONCATENATE(LEFT(C4,3),REPT("*",LEN(C4)-3))</f>
        <v>AYD****</v>
      </c>
      <c r="F4" s="16" t="str">
        <f t="shared" ref="F4:F23" si="1">CONCATENATE(LEFT(D4,3),REPT("*",LEN(D4)-3))</f>
        <v>AKD****</v>
      </c>
      <c r="G4" s="3">
        <v>0</v>
      </c>
      <c r="H4" s="26">
        <v>1</v>
      </c>
      <c r="I4" s="3">
        <v>0</v>
      </c>
      <c r="J4" s="3">
        <v>0</v>
      </c>
      <c r="K4" s="3">
        <v>0</v>
      </c>
      <c r="L4" s="3">
        <v>7</v>
      </c>
      <c r="M4" s="3"/>
      <c r="N4" s="3"/>
      <c r="O4" s="3"/>
      <c r="P4" s="3"/>
      <c r="Q4" s="3"/>
      <c r="R4" s="3"/>
      <c r="S4" s="3"/>
      <c r="T4" s="3"/>
      <c r="U4" s="4">
        <f t="shared" ref="U4:U23" si="2">SUM(G4:T4)</f>
        <v>8</v>
      </c>
    </row>
    <row r="5" spans="1:21" x14ac:dyDescent="0.3">
      <c r="A5" s="3">
        <v>3</v>
      </c>
      <c r="B5" s="16" t="s">
        <v>162</v>
      </c>
      <c r="C5" s="16" t="s">
        <v>163</v>
      </c>
      <c r="D5" s="16" t="s">
        <v>164</v>
      </c>
      <c r="E5" s="16" t="str">
        <f t="shared" si="0"/>
        <v>BAT****</v>
      </c>
      <c r="F5" s="16" t="str">
        <f t="shared" si="1"/>
        <v>GÜL</v>
      </c>
      <c r="G5" s="3">
        <v>0</v>
      </c>
      <c r="H5" s="26">
        <v>0</v>
      </c>
      <c r="I5" s="3">
        <v>0</v>
      </c>
      <c r="J5" s="3">
        <v>7</v>
      </c>
      <c r="K5" s="3">
        <v>5</v>
      </c>
      <c r="L5" s="3">
        <v>9</v>
      </c>
      <c r="M5" s="3"/>
      <c r="N5" s="3"/>
      <c r="O5" s="3"/>
      <c r="P5" s="3"/>
      <c r="Q5" s="3"/>
      <c r="R5" s="3"/>
      <c r="S5" s="3"/>
      <c r="T5" s="3"/>
      <c r="U5" s="4">
        <f t="shared" si="2"/>
        <v>21</v>
      </c>
    </row>
    <row r="6" spans="1:21" x14ac:dyDescent="0.3">
      <c r="A6" s="3">
        <v>4</v>
      </c>
      <c r="B6" s="16" t="s">
        <v>615</v>
      </c>
      <c r="C6" s="16" t="s">
        <v>129</v>
      </c>
      <c r="D6" s="16" t="s">
        <v>130</v>
      </c>
      <c r="E6" s="16" t="str">
        <f t="shared" si="0"/>
        <v>BED*****</v>
      </c>
      <c r="F6" s="16" t="str">
        <f t="shared" si="1"/>
        <v>ALT**</v>
      </c>
      <c r="G6" s="3">
        <v>0</v>
      </c>
      <c r="H6" s="3">
        <v>6</v>
      </c>
      <c r="I6" s="3">
        <v>0</v>
      </c>
      <c r="J6" s="3">
        <v>11</v>
      </c>
      <c r="K6" s="3">
        <v>15</v>
      </c>
      <c r="L6" s="3">
        <v>13</v>
      </c>
      <c r="M6" s="3"/>
      <c r="N6" s="3"/>
      <c r="O6" s="3"/>
      <c r="P6" s="3"/>
      <c r="Q6" s="3"/>
      <c r="R6" s="3"/>
      <c r="S6" s="3"/>
      <c r="T6" s="3"/>
      <c r="U6" s="4">
        <f t="shared" si="2"/>
        <v>45</v>
      </c>
    </row>
    <row r="7" spans="1:21" x14ac:dyDescent="0.3">
      <c r="A7" s="3">
        <v>5</v>
      </c>
      <c r="B7" s="16" t="s">
        <v>193</v>
      </c>
      <c r="C7" s="16" t="s">
        <v>194</v>
      </c>
      <c r="D7" s="16" t="s">
        <v>195</v>
      </c>
      <c r="E7" s="16" t="str">
        <f t="shared" si="0"/>
        <v>CAN**</v>
      </c>
      <c r="F7" s="16" t="str">
        <f t="shared" si="1"/>
        <v>ÜNA*</v>
      </c>
      <c r="G7" s="3">
        <v>0</v>
      </c>
      <c r="H7" s="26">
        <v>0</v>
      </c>
      <c r="I7" s="3">
        <v>0</v>
      </c>
      <c r="J7" s="3">
        <v>1</v>
      </c>
      <c r="K7" s="3">
        <v>0</v>
      </c>
      <c r="L7" s="3">
        <v>7</v>
      </c>
      <c r="M7" s="3"/>
      <c r="N7" s="3"/>
      <c r="O7" s="3"/>
      <c r="P7" s="3"/>
      <c r="Q7" s="3"/>
      <c r="R7" s="3"/>
      <c r="S7" s="3"/>
      <c r="T7" s="3"/>
      <c r="U7" s="4">
        <f t="shared" si="2"/>
        <v>8</v>
      </c>
    </row>
    <row r="8" spans="1:21" x14ac:dyDescent="0.3">
      <c r="A8" s="3">
        <v>6</v>
      </c>
      <c r="B8" s="16" t="s">
        <v>475</v>
      </c>
      <c r="C8" s="16" t="s">
        <v>183</v>
      </c>
      <c r="D8" s="16" t="s">
        <v>460</v>
      </c>
      <c r="E8" s="16" t="str">
        <f t="shared" si="0"/>
        <v>CER**</v>
      </c>
      <c r="F8" s="16" t="e">
        <f t="shared" si="1"/>
        <v>#VALUE!</v>
      </c>
      <c r="G8" s="3">
        <v>0</v>
      </c>
      <c r="H8" s="26">
        <v>1</v>
      </c>
      <c r="I8" s="3">
        <v>0</v>
      </c>
      <c r="J8" s="3">
        <v>5</v>
      </c>
      <c r="K8" s="3">
        <v>0</v>
      </c>
      <c r="L8" s="3">
        <v>22</v>
      </c>
      <c r="M8" s="3"/>
      <c r="N8" s="3"/>
      <c r="O8" s="3"/>
      <c r="P8" s="3"/>
      <c r="Q8" s="3"/>
      <c r="R8" s="3"/>
      <c r="S8" s="3"/>
      <c r="T8" s="3"/>
      <c r="U8" s="4">
        <f t="shared" si="2"/>
        <v>28</v>
      </c>
    </row>
    <row r="9" spans="1:21" x14ac:dyDescent="0.3">
      <c r="A9" s="3">
        <v>7</v>
      </c>
      <c r="B9" s="16" t="s">
        <v>616</v>
      </c>
      <c r="C9" s="16" t="s">
        <v>458</v>
      </c>
      <c r="D9" s="16" t="s">
        <v>459</v>
      </c>
      <c r="E9" s="16" t="str">
        <f t="shared" si="0"/>
        <v>EDA***</v>
      </c>
      <c r="F9" s="16" t="str">
        <f t="shared" si="1"/>
        <v>KAR******</v>
      </c>
      <c r="G9" s="3">
        <v>0</v>
      </c>
      <c r="H9" s="3">
        <v>0</v>
      </c>
      <c r="I9" s="3">
        <v>0</v>
      </c>
      <c r="J9" s="3">
        <v>10</v>
      </c>
      <c r="K9" s="3">
        <v>11</v>
      </c>
      <c r="L9" s="3">
        <v>15</v>
      </c>
      <c r="M9" s="3"/>
      <c r="N9" s="3"/>
      <c r="O9" s="3"/>
      <c r="P9" s="3"/>
      <c r="Q9" s="3"/>
      <c r="R9" s="3"/>
      <c r="S9" s="3"/>
      <c r="T9" s="3"/>
      <c r="U9" s="4">
        <f t="shared" si="2"/>
        <v>36</v>
      </c>
    </row>
    <row r="10" spans="1:21" x14ac:dyDescent="0.3">
      <c r="A10" s="3">
        <v>8</v>
      </c>
      <c r="B10" s="16" t="s">
        <v>135</v>
      </c>
      <c r="C10" s="16" t="s">
        <v>37</v>
      </c>
      <c r="D10" s="16" t="s">
        <v>136</v>
      </c>
      <c r="E10" s="16" t="str">
        <f t="shared" si="0"/>
        <v>ELİ*</v>
      </c>
      <c r="F10" s="16" t="str">
        <f t="shared" si="1"/>
        <v>ANL*</v>
      </c>
      <c r="G10" s="3">
        <v>0</v>
      </c>
      <c r="H10" s="26">
        <v>0</v>
      </c>
      <c r="I10" s="3">
        <v>0</v>
      </c>
      <c r="J10" s="3">
        <v>2</v>
      </c>
      <c r="K10" s="3">
        <v>10</v>
      </c>
      <c r="L10" s="3">
        <v>5</v>
      </c>
      <c r="M10" s="3"/>
      <c r="N10" s="3"/>
      <c r="O10" s="3"/>
      <c r="P10" s="3"/>
      <c r="Q10" s="3"/>
      <c r="R10" s="3"/>
      <c r="S10" s="3"/>
      <c r="T10" s="3"/>
      <c r="U10" s="4">
        <f t="shared" si="2"/>
        <v>17</v>
      </c>
    </row>
    <row r="11" spans="1:21" x14ac:dyDescent="0.3">
      <c r="A11" s="3">
        <v>9</v>
      </c>
      <c r="B11" s="16" t="s">
        <v>477</v>
      </c>
      <c r="C11" s="16" t="s">
        <v>37</v>
      </c>
      <c r="D11" s="16" t="s">
        <v>465</v>
      </c>
      <c r="E11" s="16" t="str">
        <f t="shared" si="0"/>
        <v>ELİ*</v>
      </c>
      <c r="F11" s="16" t="str">
        <f t="shared" si="1"/>
        <v>ERK**</v>
      </c>
      <c r="G11" s="3">
        <v>0</v>
      </c>
      <c r="H11" s="26">
        <v>0</v>
      </c>
      <c r="I11" s="3">
        <v>2</v>
      </c>
      <c r="J11" s="3">
        <v>5</v>
      </c>
      <c r="K11" s="3">
        <v>7</v>
      </c>
      <c r="L11" s="3">
        <v>14</v>
      </c>
      <c r="M11" s="3"/>
      <c r="N11" s="3"/>
      <c r="O11" s="3"/>
      <c r="P11" s="3"/>
      <c r="Q11" s="3"/>
      <c r="R11" s="3"/>
      <c r="S11" s="3"/>
      <c r="T11" s="3"/>
      <c r="U11" s="4">
        <f t="shared" si="2"/>
        <v>28</v>
      </c>
    </row>
    <row r="12" spans="1:21" x14ac:dyDescent="0.3">
      <c r="A12" s="3">
        <v>10</v>
      </c>
      <c r="B12" s="16" t="s">
        <v>481</v>
      </c>
      <c r="C12" s="16" t="s">
        <v>67</v>
      </c>
      <c r="D12" s="16" t="s">
        <v>482</v>
      </c>
      <c r="E12" s="16" t="str">
        <f t="shared" si="0"/>
        <v>ESR*</v>
      </c>
      <c r="F12" s="16" t="str">
        <f t="shared" si="1"/>
        <v>ULU**********</v>
      </c>
      <c r="G12" s="3">
        <v>0</v>
      </c>
      <c r="H12" s="26">
        <v>0</v>
      </c>
      <c r="I12" s="3">
        <v>4</v>
      </c>
      <c r="J12" s="3">
        <v>2</v>
      </c>
      <c r="K12" s="3">
        <v>22</v>
      </c>
      <c r="L12" s="3">
        <v>14</v>
      </c>
      <c r="M12" s="3"/>
      <c r="N12" s="3"/>
      <c r="O12" s="3"/>
      <c r="P12" s="3"/>
      <c r="Q12" s="3"/>
      <c r="R12" s="3"/>
      <c r="S12" s="3"/>
      <c r="T12" s="3"/>
      <c r="U12" s="4">
        <f t="shared" si="2"/>
        <v>42</v>
      </c>
    </row>
    <row r="13" spans="1:21" x14ac:dyDescent="0.3">
      <c r="A13" s="3">
        <v>11</v>
      </c>
      <c r="B13" s="16" t="s">
        <v>156</v>
      </c>
      <c r="C13" s="16" t="s">
        <v>157</v>
      </c>
      <c r="D13" s="16" t="s">
        <v>158</v>
      </c>
      <c r="E13" s="16" t="str">
        <f t="shared" si="0"/>
        <v>HAS********</v>
      </c>
      <c r="F13" s="16" t="str">
        <f t="shared" si="1"/>
        <v>DÜL*******</v>
      </c>
      <c r="G13" s="3">
        <v>0</v>
      </c>
      <c r="H13" s="26">
        <v>0</v>
      </c>
      <c r="I13" s="3">
        <v>0</v>
      </c>
      <c r="J13" s="3">
        <v>0</v>
      </c>
      <c r="K13" s="3">
        <v>9</v>
      </c>
      <c r="L13" s="3">
        <v>7</v>
      </c>
      <c r="M13" s="3"/>
      <c r="N13" s="3"/>
      <c r="O13" s="3"/>
      <c r="P13" s="3"/>
      <c r="Q13" s="3"/>
      <c r="R13" s="3"/>
      <c r="S13" s="3"/>
      <c r="T13" s="3"/>
      <c r="U13" s="4">
        <f t="shared" si="2"/>
        <v>16</v>
      </c>
    </row>
    <row r="14" spans="1:21" x14ac:dyDescent="0.3">
      <c r="A14" s="3">
        <v>12</v>
      </c>
      <c r="B14" s="16" t="s">
        <v>478</v>
      </c>
      <c r="C14" s="16" t="s">
        <v>192</v>
      </c>
      <c r="D14" s="16" t="s">
        <v>444</v>
      </c>
      <c r="E14" s="16" t="str">
        <f t="shared" si="0"/>
        <v>HÜS****</v>
      </c>
      <c r="F14" s="16" t="str">
        <f t="shared" si="1"/>
        <v>TET**</v>
      </c>
      <c r="G14" s="3">
        <v>0</v>
      </c>
      <c r="H14" s="26">
        <v>0</v>
      </c>
      <c r="I14" s="3">
        <v>2</v>
      </c>
      <c r="J14" s="3">
        <v>5</v>
      </c>
      <c r="K14" s="3">
        <v>5</v>
      </c>
      <c r="L14" s="3">
        <v>15</v>
      </c>
      <c r="M14" s="3"/>
      <c r="N14" s="3"/>
      <c r="O14" s="3"/>
      <c r="P14" s="3"/>
      <c r="Q14" s="3"/>
      <c r="R14" s="3"/>
      <c r="S14" s="3"/>
      <c r="T14" s="3"/>
      <c r="U14" s="4">
        <f t="shared" si="2"/>
        <v>27</v>
      </c>
    </row>
    <row r="15" spans="1:21" x14ac:dyDescent="0.3">
      <c r="A15" s="3">
        <v>13</v>
      </c>
      <c r="B15" s="16" t="s">
        <v>127</v>
      </c>
      <c r="C15" s="16" t="s">
        <v>35</v>
      </c>
      <c r="D15" s="16" t="s">
        <v>128</v>
      </c>
      <c r="E15" s="16" t="str">
        <f t="shared" si="0"/>
        <v>İRE*</v>
      </c>
      <c r="F15" s="16" t="str">
        <f t="shared" si="1"/>
        <v>ALK**</v>
      </c>
      <c r="G15" s="3">
        <v>0</v>
      </c>
      <c r="H15" s="26">
        <v>8</v>
      </c>
      <c r="I15" s="3">
        <v>3</v>
      </c>
      <c r="J15" s="3">
        <v>2</v>
      </c>
      <c r="K15" s="3">
        <v>17</v>
      </c>
      <c r="L15" s="3">
        <v>0</v>
      </c>
      <c r="M15" s="3"/>
      <c r="N15" s="3"/>
      <c r="O15" s="3"/>
      <c r="P15" s="3"/>
      <c r="Q15" s="3"/>
      <c r="R15" s="3"/>
      <c r="S15" s="3"/>
      <c r="T15" s="3"/>
      <c r="U15" s="4">
        <f t="shared" si="2"/>
        <v>30</v>
      </c>
    </row>
    <row r="16" spans="1:21" x14ac:dyDescent="0.3">
      <c r="A16" s="3">
        <v>14</v>
      </c>
      <c r="B16" s="16" t="s">
        <v>178</v>
      </c>
      <c r="C16" s="16" t="s">
        <v>179</v>
      </c>
      <c r="D16" s="16" t="s">
        <v>177</v>
      </c>
      <c r="E16" s="16" t="str">
        <f t="shared" si="0"/>
        <v>NEH**</v>
      </c>
      <c r="F16" s="16" t="str">
        <f t="shared" si="1"/>
        <v>KUR*</v>
      </c>
      <c r="G16" s="3">
        <v>0</v>
      </c>
      <c r="H16" s="26">
        <v>0</v>
      </c>
      <c r="I16" s="3">
        <v>0</v>
      </c>
      <c r="J16" s="3">
        <v>0</v>
      </c>
      <c r="K16" s="3">
        <v>7</v>
      </c>
      <c r="L16" s="3">
        <v>0</v>
      </c>
      <c r="M16" s="3"/>
      <c r="N16" s="3"/>
      <c r="O16" s="3"/>
      <c r="P16" s="3"/>
      <c r="Q16" s="3"/>
      <c r="R16" s="3"/>
      <c r="S16" s="3"/>
      <c r="T16" s="3"/>
      <c r="U16" s="4">
        <f t="shared" si="2"/>
        <v>7</v>
      </c>
    </row>
    <row r="17" spans="1:21" x14ac:dyDescent="0.3">
      <c r="A17" s="3">
        <v>15</v>
      </c>
      <c r="B17" s="16" t="s">
        <v>141</v>
      </c>
      <c r="C17" s="16" t="s">
        <v>142</v>
      </c>
      <c r="D17" s="16" t="s">
        <v>143</v>
      </c>
      <c r="E17" s="16" t="str">
        <f t="shared" si="0"/>
        <v>ÖZG*</v>
      </c>
      <c r="F17" s="16" t="str">
        <f t="shared" si="1"/>
        <v>BAY***</v>
      </c>
      <c r="G17" s="3">
        <v>0</v>
      </c>
      <c r="H17" s="26">
        <v>0</v>
      </c>
      <c r="I17" s="3">
        <v>0</v>
      </c>
      <c r="J17" s="3">
        <v>0</v>
      </c>
      <c r="K17" s="3">
        <v>0</v>
      </c>
      <c r="L17" s="3">
        <v>0</v>
      </c>
      <c r="M17" s="3"/>
      <c r="N17" s="3"/>
      <c r="O17" s="3"/>
      <c r="P17" s="3"/>
      <c r="Q17" s="3"/>
      <c r="R17" s="3"/>
      <c r="S17" s="3"/>
      <c r="T17" s="3"/>
      <c r="U17" s="4">
        <f t="shared" si="2"/>
        <v>0</v>
      </c>
    </row>
    <row r="18" spans="1:21" x14ac:dyDescent="0.3">
      <c r="A18" s="3">
        <v>16</v>
      </c>
      <c r="B18" s="16" t="s">
        <v>480</v>
      </c>
      <c r="C18" s="16" t="s">
        <v>398</v>
      </c>
      <c r="D18" s="16" t="s">
        <v>399</v>
      </c>
      <c r="E18" s="16" t="str">
        <f t="shared" si="0"/>
        <v>RAN*****</v>
      </c>
      <c r="F18" s="16" t="str">
        <f t="shared" si="1"/>
        <v>ÜNE*</v>
      </c>
      <c r="G18" s="3">
        <v>0</v>
      </c>
      <c r="H18" s="26">
        <v>0</v>
      </c>
      <c r="I18" s="3">
        <v>0</v>
      </c>
      <c r="J18" s="3">
        <v>0</v>
      </c>
      <c r="K18" s="3">
        <v>0</v>
      </c>
      <c r="L18" s="3">
        <v>17</v>
      </c>
      <c r="M18" s="3"/>
      <c r="N18" s="3"/>
      <c r="O18" s="3"/>
      <c r="P18" s="3"/>
      <c r="Q18" s="3"/>
      <c r="R18" s="3"/>
      <c r="S18" s="3"/>
      <c r="T18" s="3"/>
      <c r="U18" s="4">
        <f t="shared" si="2"/>
        <v>17</v>
      </c>
    </row>
    <row r="19" spans="1:21" x14ac:dyDescent="0.3">
      <c r="A19" s="3">
        <v>17</v>
      </c>
      <c r="B19" s="16" t="s">
        <v>169</v>
      </c>
      <c r="C19" s="16" t="s">
        <v>170</v>
      </c>
      <c r="D19" s="16" t="s">
        <v>171</v>
      </c>
      <c r="E19" s="16" t="str">
        <f t="shared" si="0"/>
        <v>SEH**</v>
      </c>
      <c r="F19" s="16" t="str">
        <f t="shared" si="1"/>
        <v>KAV**</v>
      </c>
      <c r="G19" s="3">
        <v>0</v>
      </c>
      <c r="H19" s="26">
        <v>0</v>
      </c>
      <c r="I19" s="3">
        <v>0</v>
      </c>
      <c r="J19" s="3">
        <v>0</v>
      </c>
      <c r="K19" s="3">
        <v>5</v>
      </c>
      <c r="L19" s="3">
        <v>0</v>
      </c>
      <c r="M19" s="3"/>
      <c r="N19" s="3"/>
      <c r="O19" s="3"/>
      <c r="P19" s="3"/>
      <c r="Q19" s="3"/>
      <c r="R19" s="3"/>
      <c r="S19" s="3"/>
      <c r="T19" s="3"/>
      <c r="U19" s="4">
        <f t="shared" si="2"/>
        <v>5</v>
      </c>
    </row>
    <row r="20" spans="1:21" x14ac:dyDescent="0.3">
      <c r="A20" s="3">
        <v>18</v>
      </c>
      <c r="B20" s="16" t="s">
        <v>150</v>
      </c>
      <c r="C20" s="16" t="s">
        <v>151</v>
      </c>
      <c r="D20" s="16" t="s">
        <v>152</v>
      </c>
      <c r="E20" s="16" t="str">
        <f t="shared" si="0"/>
        <v>SUD****</v>
      </c>
      <c r="F20" s="16" t="str">
        <f t="shared" si="1"/>
        <v>CAN******</v>
      </c>
      <c r="G20" s="3">
        <v>0</v>
      </c>
      <c r="H20" s="26">
        <v>0</v>
      </c>
      <c r="I20" s="3">
        <v>3</v>
      </c>
      <c r="J20" s="3">
        <v>0</v>
      </c>
      <c r="K20" s="3">
        <v>5</v>
      </c>
      <c r="L20" s="3">
        <v>7</v>
      </c>
      <c r="M20" s="3"/>
      <c r="N20" s="3"/>
      <c r="O20" s="3"/>
      <c r="P20" s="3"/>
      <c r="Q20" s="3"/>
      <c r="R20" s="3"/>
      <c r="S20" s="3"/>
      <c r="T20" s="3"/>
      <c r="U20" s="4">
        <f t="shared" si="2"/>
        <v>15</v>
      </c>
    </row>
    <row r="21" spans="1:21" x14ac:dyDescent="0.3">
      <c r="A21" s="3">
        <v>19</v>
      </c>
      <c r="B21" s="16" t="s">
        <v>172</v>
      </c>
      <c r="C21" s="16" t="s">
        <v>173</v>
      </c>
      <c r="D21" s="16" t="s">
        <v>174</v>
      </c>
      <c r="E21" s="16" t="str">
        <f t="shared" si="0"/>
        <v>TÜR***</v>
      </c>
      <c r="F21" s="16" t="str">
        <f t="shared" si="1"/>
        <v>KIZ*****</v>
      </c>
      <c r="G21" s="3">
        <v>0</v>
      </c>
      <c r="H21" s="26">
        <v>0</v>
      </c>
      <c r="I21" s="3">
        <v>0</v>
      </c>
      <c r="J21" s="3">
        <v>0</v>
      </c>
      <c r="K21" s="3">
        <v>0</v>
      </c>
      <c r="L21" s="3">
        <v>5</v>
      </c>
      <c r="M21" s="3"/>
      <c r="N21" s="3"/>
      <c r="O21" s="3"/>
      <c r="P21" s="3"/>
      <c r="Q21" s="3"/>
      <c r="R21" s="3"/>
      <c r="S21" s="3"/>
      <c r="T21" s="3"/>
      <c r="U21" s="4">
        <f t="shared" si="2"/>
        <v>5</v>
      </c>
    </row>
    <row r="22" spans="1:21" x14ac:dyDescent="0.3">
      <c r="A22" s="3">
        <v>20</v>
      </c>
      <c r="B22" s="16" t="s">
        <v>479</v>
      </c>
      <c r="C22" s="16" t="s">
        <v>428</v>
      </c>
      <c r="D22" s="16" t="s">
        <v>429</v>
      </c>
      <c r="E22" s="16" t="str">
        <f t="shared" si="0"/>
        <v>YET**</v>
      </c>
      <c r="F22" s="16" t="str">
        <f t="shared" si="1"/>
        <v>UST*</v>
      </c>
      <c r="G22" s="3">
        <v>0</v>
      </c>
      <c r="H22" s="26">
        <v>0</v>
      </c>
      <c r="I22" s="3">
        <v>0</v>
      </c>
      <c r="J22" s="3">
        <v>2</v>
      </c>
      <c r="K22" s="3">
        <v>5</v>
      </c>
      <c r="L22" s="3">
        <v>5</v>
      </c>
      <c r="M22" s="3"/>
      <c r="N22" s="3"/>
      <c r="O22" s="3"/>
      <c r="P22" s="3"/>
      <c r="Q22" s="3"/>
      <c r="R22" s="3"/>
      <c r="S22" s="3"/>
      <c r="T22" s="3"/>
      <c r="U22" s="4">
        <f t="shared" si="2"/>
        <v>12</v>
      </c>
    </row>
    <row r="23" spans="1:21" x14ac:dyDescent="0.3">
      <c r="A23" s="3">
        <v>21</v>
      </c>
      <c r="B23" s="16" t="s">
        <v>180</v>
      </c>
      <c r="C23" s="16" t="s">
        <v>181</v>
      </c>
      <c r="D23" s="16" t="s">
        <v>182</v>
      </c>
      <c r="E23" s="16" t="str">
        <f t="shared" si="0"/>
        <v>YUS**</v>
      </c>
      <c r="F23" s="16" t="str">
        <f t="shared" si="1"/>
        <v>OKY**</v>
      </c>
      <c r="G23" s="3">
        <v>0</v>
      </c>
      <c r="H23" s="26">
        <v>0</v>
      </c>
      <c r="I23" s="3">
        <v>0</v>
      </c>
      <c r="J23" s="3">
        <v>0</v>
      </c>
      <c r="K23" s="3">
        <v>0</v>
      </c>
      <c r="L23" s="3">
        <v>5</v>
      </c>
      <c r="M23" s="3"/>
      <c r="N23" s="3"/>
      <c r="O23" s="3"/>
      <c r="P23" s="3"/>
      <c r="Q23" s="3"/>
      <c r="R23" s="3"/>
      <c r="S23" s="3"/>
      <c r="T23" s="3"/>
      <c r="U23" s="4">
        <f t="shared" si="2"/>
        <v>5</v>
      </c>
    </row>
    <row r="25" spans="1:21" s="8" customFormat="1" x14ac:dyDescent="0.3">
      <c r="B25" s="9"/>
      <c r="E25" s="27" t="s">
        <v>621</v>
      </c>
      <c r="U25" s="24"/>
    </row>
  </sheetData>
  <sortState ref="B3:E23">
    <sortCondition ref="C3:C23"/>
    <sortCondition ref="D3:D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PREP A</vt:lpstr>
      <vt:lpstr>PREP B</vt:lpstr>
      <vt:lpstr>PREP C</vt:lpstr>
      <vt:lpstr>PREP D</vt:lpstr>
      <vt:lpstr>PREP E</vt:lpstr>
      <vt:lpstr>PREP F</vt:lpstr>
      <vt:lpstr>PREP G</vt:lpstr>
      <vt:lpstr>PREP 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2023-11-21T13:01:26Z</dcterms:modified>
</cp:coreProperties>
</file>